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1" activeTab="3"/>
  </bookViews>
  <sheets>
    <sheet name="Stavební rozpočet - vybrané slo" sheetId="1" r:id="rId1"/>
    <sheet name="Stavební rozpočet - součet" sheetId="2" r:id="rId2"/>
    <sheet name="Výkaz výměr" sheetId="3" r:id="rId3"/>
    <sheet name="Krycí list rozpočtu" sheetId="4" r:id="rId4"/>
  </sheets>
  <definedNames/>
  <calcPr fullCalcOnLoad="1"/>
</workbook>
</file>

<file path=xl/sharedStrings.xml><?xml version="1.0" encoding="utf-8"?>
<sst xmlns="http://schemas.openxmlformats.org/spreadsheetml/2006/main" count="861" uniqueCount="323">
  <si>
    <t>Č</t>
  </si>
  <si>
    <t>Kód</t>
  </si>
  <si>
    <t>Zkrácený popis</t>
  </si>
  <si>
    <t>M.j.</t>
  </si>
  <si>
    <t>Sazba DPH</t>
  </si>
  <si>
    <t>Množství</t>
  </si>
  <si>
    <t>Jednotková cena (Kč)</t>
  </si>
  <si>
    <t>Náklady dodávka (Kč)</t>
  </si>
  <si>
    <t>Náklady montáž (Kč)</t>
  </si>
  <si>
    <t>Náklady celkem (Kč)</t>
  </si>
  <si>
    <t>Jednotková hmotnost(t)</t>
  </si>
  <si>
    <t>Celková hmotnost(t)</t>
  </si>
  <si>
    <t xml:space="preserve"> </t>
  </si>
  <si>
    <t>0</t>
  </si>
  <si>
    <t>Všeobecné konstrukce a práce</t>
  </si>
  <si>
    <t>1</t>
  </si>
  <si>
    <t>032842720R00</t>
  </si>
  <si>
    <t>Sparovani tmelem</t>
  </si>
  <si>
    <t>m2</t>
  </si>
  <si>
    <t>21</t>
  </si>
  <si>
    <t>18</t>
  </si>
  <si>
    <t>Povrchové úpravy terénu</t>
  </si>
  <si>
    <t>2</t>
  </si>
  <si>
    <t>00572410</t>
  </si>
  <si>
    <t>Směs travní parková II. mírná zátěž PROFI</t>
  </si>
  <si>
    <t>kg</t>
  </si>
  <si>
    <t>3</t>
  </si>
  <si>
    <t>180402111R00</t>
  </si>
  <si>
    <t>Založení trávníku parkového výsevem v rovině</t>
  </si>
  <si>
    <t>4</t>
  </si>
  <si>
    <t>181301101R00</t>
  </si>
  <si>
    <t>Rozprostření ornice, rovina, tl. do 10 cm do 500m2</t>
  </si>
  <si>
    <t>5</t>
  </si>
  <si>
    <t>185804311R00</t>
  </si>
  <si>
    <t>Zalití rostlin vodou plochy do 20 m2</t>
  </si>
  <si>
    <t>m3</t>
  </si>
  <si>
    <t>Úprava podloží a základové spáry</t>
  </si>
  <si>
    <t>6</t>
  </si>
  <si>
    <t>216341111R00</t>
  </si>
  <si>
    <t>Vysprávková hmota, omítky</t>
  </si>
  <si>
    <t>7</t>
  </si>
  <si>
    <t>216903111R00</t>
  </si>
  <si>
    <t>Otryskání ploch pískem FP, stěn a rubů kleneb</t>
  </si>
  <si>
    <t>8</t>
  </si>
  <si>
    <t>216904391R00</t>
  </si>
  <si>
    <t>Přiíplatek za ruční dočištění ocelovými kartáči</t>
  </si>
  <si>
    <t>28</t>
  </si>
  <si>
    <t>Zpevňování hornin a konstrukcí</t>
  </si>
  <si>
    <t>9</t>
  </si>
  <si>
    <t>289471111R00</t>
  </si>
  <si>
    <t>Sanace trhlin skal hl.spárováním š.3 cm, hl.15 cm</t>
  </si>
  <si>
    <t>m</t>
  </si>
  <si>
    <t>10</t>
  </si>
  <si>
    <t>289473211R00</t>
  </si>
  <si>
    <t>Hl.spár.2vrst.zdiva řádkového akt. maltou hl.10 cm</t>
  </si>
  <si>
    <t>11</t>
  </si>
  <si>
    <t>289901111R00</t>
  </si>
  <si>
    <t>Vyčištění trhlin skal. stěny do 3 cm hl. do 15 cm</t>
  </si>
  <si>
    <t>12</t>
  </si>
  <si>
    <t>289902111R00</t>
  </si>
  <si>
    <t>Otlučení nebo odsekání omítek stěn</t>
  </si>
  <si>
    <t>31</t>
  </si>
  <si>
    <t>Zdi podpěrné a volné</t>
  </si>
  <si>
    <t>13</t>
  </si>
  <si>
    <t>311271519R00</t>
  </si>
  <si>
    <t>Připlatek za beton. zálivku výztuže - suché zdění</t>
  </si>
  <si>
    <t>46</t>
  </si>
  <si>
    <t>Zpevněné plochy (kromě vozovek a železnič. svršku)</t>
  </si>
  <si>
    <t>14</t>
  </si>
  <si>
    <t>463212111R00</t>
  </si>
  <si>
    <t>Rovnanina z lom.kamene s vyklínováním spár úlomky</t>
  </si>
  <si>
    <t>Úpravy povrchů a osazování výplní otvorů</t>
  </si>
  <si>
    <t>15</t>
  </si>
  <si>
    <t>602016193R00</t>
  </si>
  <si>
    <t>Penetrace hloubková stěn PROFI Akryl-Tiefengrund</t>
  </si>
  <si>
    <t>61</t>
  </si>
  <si>
    <t>Úprava povrchů vnitřní</t>
  </si>
  <si>
    <t>16</t>
  </si>
  <si>
    <t>612456219R00</t>
  </si>
  <si>
    <t>Postřik stěn maltou s adhezní přís."Asoplast - MZ"</t>
  </si>
  <si>
    <t>62</t>
  </si>
  <si>
    <t>Úprava povrchů vnější</t>
  </si>
  <si>
    <t>17</t>
  </si>
  <si>
    <t>622451101R00</t>
  </si>
  <si>
    <t>Vyspravení stěn betonových vnějších maltou cem.</t>
  </si>
  <si>
    <t>622471101RA0</t>
  </si>
  <si>
    <t>Impragnace stěn vnější , složitost 2</t>
  </si>
  <si>
    <t>19</t>
  </si>
  <si>
    <t>622471531R00</t>
  </si>
  <si>
    <t>Nástřik vněj. stěn plněnou barvou slož.1-2</t>
  </si>
  <si>
    <t>20</t>
  </si>
  <si>
    <t>622471922R00</t>
  </si>
  <si>
    <t>Příplatek za vyžádaný ochranný přestřik, slož.4</t>
  </si>
  <si>
    <t>622903111R00</t>
  </si>
  <si>
    <t>Očištění zdí a valů před opravou, ručně</t>
  </si>
  <si>
    <t>22</t>
  </si>
  <si>
    <t>624401112R00</t>
  </si>
  <si>
    <t>Vyspravení.poškoz.hran spár MC s CHS 371 EPOXY</t>
  </si>
  <si>
    <t>91</t>
  </si>
  <si>
    <t>Doplňující konstrukce a práce pozemních komunikací, letišť a ploch</t>
  </si>
  <si>
    <t>23</t>
  </si>
  <si>
    <t>42146330</t>
  </si>
  <si>
    <t>Kotouč řezací diamant. D115 GOLD - ruční nářadí</t>
  </si>
  <si>
    <t>kus</t>
  </si>
  <si>
    <t>24</t>
  </si>
  <si>
    <t>919722111R00</t>
  </si>
  <si>
    <t>Dilatační spáry - řezání, spáry příčné š. 2 - 5 mm</t>
  </si>
  <si>
    <t>93</t>
  </si>
  <si>
    <t>Různé dokončovací konstrukce a práce inženýrských staveb</t>
  </si>
  <si>
    <t>25</t>
  </si>
  <si>
    <t>28376376.A</t>
  </si>
  <si>
    <t>Deska Mirelon 20 mm</t>
  </si>
  <si>
    <t>26</t>
  </si>
  <si>
    <t>931991211R00</t>
  </si>
  <si>
    <t>Výplň dilatačních spár z lehčených plastů tl.20 mm</t>
  </si>
  <si>
    <t>94</t>
  </si>
  <si>
    <t>Lešení a stavební výtahy</t>
  </si>
  <si>
    <t>27</t>
  </si>
  <si>
    <t>941955001R00</t>
  </si>
  <si>
    <t>Lešení lehké pomocné, výška podlahy do 1,2 m</t>
  </si>
  <si>
    <t>95</t>
  </si>
  <si>
    <t>Různé dokončovací konstrukce a práce pozemních staveb</t>
  </si>
  <si>
    <t>959571001R00</t>
  </si>
  <si>
    <t>Odklizení písku po tryskání do 1000 m</t>
  </si>
  <si>
    <t>t</t>
  </si>
  <si>
    <t>29</t>
  </si>
  <si>
    <t>959571011R00</t>
  </si>
  <si>
    <t>Příplatek při odklizení písku za dalších 1000 m</t>
  </si>
  <si>
    <t>96</t>
  </si>
  <si>
    <t>Bourání konstrukcí</t>
  </si>
  <si>
    <t>30</t>
  </si>
  <si>
    <t>966079851R00</t>
  </si>
  <si>
    <t>Přerušení ocelových profilů průřezu do 1 cm2</t>
  </si>
  <si>
    <t>966079861R00</t>
  </si>
  <si>
    <t>Přerušení ocelových profilů průřezu do 2 cm2</t>
  </si>
  <si>
    <t>97</t>
  </si>
  <si>
    <t>Prorážení otvorů a ostatní bourací práce</t>
  </si>
  <si>
    <t>32</t>
  </si>
  <si>
    <t>978015341R00</t>
  </si>
  <si>
    <t>Otlučení omítek vnějších MVC v složit.5-7 do 30 %</t>
  </si>
  <si>
    <t>33</t>
  </si>
  <si>
    <t>979081111R00</t>
  </si>
  <si>
    <t>Odvoz suti a vybour. hmot na skládku do 1 km</t>
  </si>
  <si>
    <t>34</t>
  </si>
  <si>
    <t>979081121R00</t>
  </si>
  <si>
    <t>Příplatek k odvozu za každý další 1 km</t>
  </si>
  <si>
    <t>35</t>
  </si>
  <si>
    <t>979082111R00</t>
  </si>
  <si>
    <t>Vnitrostaveništní doprava suti do 10 m</t>
  </si>
  <si>
    <t>36</t>
  </si>
  <si>
    <t>979082121R00</t>
  </si>
  <si>
    <t>Příplatek k vnitrost. dopravě suti za dalších 5 m</t>
  </si>
  <si>
    <t>37</t>
  </si>
  <si>
    <t>979999997R00</t>
  </si>
  <si>
    <t>Poplatek za skládku sutě Krnov</t>
  </si>
  <si>
    <t>99</t>
  </si>
  <si>
    <t>Přesun hmot</t>
  </si>
  <si>
    <t>38</t>
  </si>
  <si>
    <t>998151111R00</t>
  </si>
  <si>
    <t>Přesun hmot, oplocení a zvláštní obj. zděné do 10m</t>
  </si>
  <si>
    <t>711</t>
  </si>
  <si>
    <t>Izolace proti vodě</t>
  </si>
  <si>
    <t>39</t>
  </si>
  <si>
    <t>711783166R00</t>
  </si>
  <si>
    <t>Opracování výztuže tmelem z epoxidové pryskyřice</t>
  </si>
  <si>
    <t>40</t>
  </si>
  <si>
    <t>998711201R00</t>
  </si>
  <si>
    <t>Přesun hmot pro izolace proti vodě, výšky do 6 m</t>
  </si>
  <si>
    <t>%</t>
  </si>
  <si>
    <t>767</t>
  </si>
  <si>
    <t>Konstrukce doplňkové stavební (zámečnické)</t>
  </si>
  <si>
    <t>41</t>
  </si>
  <si>
    <t>767121901R00</t>
  </si>
  <si>
    <t>Výměna pletiva, stěny a příčky s drátěnou sítí</t>
  </si>
  <si>
    <t>42</t>
  </si>
  <si>
    <t>767647912R00</t>
  </si>
  <si>
    <t>Oprava dveří - výměna klik a štítků</t>
  </si>
  <si>
    <t>sada</t>
  </si>
  <si>
    <t>43</t>
  </si>
  <si>
    <t>998767201R00</t>
  </si>
  <si>
    <t>Přesun hmot pro zámečnické konstr., výšky do 6 m</t>
  </si>
  <si>
    <t>783</t>
  </si>
  <si>
    <t>Nátěry</t>
  </si>
  <si>
    <t>44</t>
  </si>
  <si>
    <t>783201811R00</t>
  </si>
  <si>
    <t>Odstranění nátěrů z kovových konstrukcí oškrábáním</t>
  </si>
  <si>
    <t>45</t>
  </si>
  <si>
    <t>783225400R00</t>
  </si>
  <si>
    <t>Nátěr syntetický kov. konstr. 2x + 1x email + tmel</t>
  </si>
  <si>
    <t>783226100R00</t>
  </si>
  <si>
    <t>Nátěr syntetický kovových konstrukcí základní</t>
  </si>
  <si>
    <t>47</t>
  </si>
  <si>
    <t>783401812R00</t>
  </si>
  <si>
    <t>Odstranění nátěru z potrubí DN do 100 mm</t>
  </si>
  <si>
    <t>48</t>
  </si>
  <si>
    <t>783414340R00</t>
  </si>
  <si>
    <t>Nátěr olejový potrubí do DN 50 mm 2x +1x email</t>
  </si>
  <si>
    <t>49</t>
  </si>
  <si>
    <t>783414740R00</t>
  </si>
  <si>
    <t>Nátěr olejový potrubí do DN 50 mm základní</t>
  </si>
  <si>
    <t>50</t>
  </si>
  <si>
    <t>783415350R00</t>
  </si>
  <si>
    <t>Nátěr olejový potrubí do DN 100 mm 2x +1x email</t>
  </si>
  <si>
    <t>51</t>
  </si>
  <si>
    <t>783415750R00</t>
  </si>
  <si>
    <t>Nátěr olejový potrubí do DN 100 mm základní</t>
  </si>
  <si>
    <t>52</t>
  </si>
  <si>
    <t>783903811R00</t>
  </si>
  <si>
    <t>Odmaštění chemickými rozpouštědly</t>
  </si>
  <si>
    <t>53</t>
  </si>
  <si>
    <t>54</t>
  </si>
  <si>
    <t>783904811R00</t>
  </si>
  <si>
    <t>Odrezivění kovových konstrukcí</t>
  </si>
  <si>
    <t>55</t>
  </si>
  <si>
    <t>783921520R00</t>
  </si>
  <si>
    <t>Nátěr syntetický pletiva 2 x + 1x email</t>
  </si>
  <si>
    <t>56</t>
  </si>
  <si>
    <t>783921700R00</t>
  </si>
  <si>
    <t>Nátěr syntetický pletiva základní</t>
  </si>
  <si>
    <t>Celkem:</t>
  </si>
  <si>
    <t>Stavební rozpočet - rekapitulace</t>
  </si>
  <si>
    <t>Název stavby:</t>
  </si>
  <si>
    <t>Mateřská škola, Svatováclavská 171-13, Krnov - II.</t>
  </si>
  <si>
    <t>Objednatel:</t>
  </si>
  <si>
    <t>Město Krnov</t>
  </si>
  <si>
    <t>Druh stavby a účel:</t>
  </si>
  <si>
    <t>Oprava plotu</t>
  </si>
  <si>
    <t>Projektant:</t>
  </si>
  <si>
    <t>Ing. Daneš Herel</t>
  </si>
  <si>
    <t>Lokalita:</t>
  </si>
  <si>
    <t>Krnov</t>
  </si>
  <si>
    <t>Zhotovitel:</t>
  </si>
  <si>
    <t>Zpracoval:</t>
  </si>
  <si>
    <t>Květoslav Trojan</t>
  </si>
  <si>
    <t>Zpracováno dne:</t>
  </si>
  <si>
    <t>Náklady (Kč) - dodávka</t>
  </si>
  <si>
    <t>Náklady (Kč) - Montáž</t>
  </si>
  <si>
    <t>Náklady (Kč) - celkem</t>
  </si>
  <si>
    <t>Celková hmotnost (t)</t>
  </si>
  <si>
    <t>Výkaz výměr</t>
  </si>
  <si>
    <t>Rozměry</t>
  </si>
  <si>
    <t>Varianta</t>
  </si>
  <si>
    <t>20.50*1.00</t>
  </si>
  <si>
    <t>sokl</t>
  </si>
  <si>
    <t>20.50*(0.35+0.40+0.37)</t>
  </si>
  <si>
    <t>ošetření práškovou maltou</t>
  </si>
  <si>
    <t>úprava pro sešikmený sloup</t>
  </si>
  <si>
    <t>11.65*0.30</t>
  </si>
  <si>
    <t>30 %</t>
  </si>
  <si>
    <t>11.65+22.96</t>
  </si>
  <si>
    <t>0.33*3*2.20</t>
  </si>
  <si>
    <t>sloupy</t>
  </si>
  <si>
    <t>0.45*4*2.63*2</t>
  </si>
  <si>
    <t>0.40*6</t>
  </si>
  <si>
    <t>0.72*1.05</t>
  </si>
  <si>
    <t>0.30*0.40*6</t>
  </si>
  <si>
    <t>1.00*4*2</t>
  </si>
  <si>
    <t>1.00*2</t>
  </si>
  <si>
    <t>0.1*2</t>
  </si>
  <si>
    <t>0.303*2</t>
  </si>
  <si>
    <t>2.53*1.24*2*8*0.10</t>
  </si>
  <si>
    <t>oprava stáv. oplocení
10 %</t>
  </si>
  <si>
    <t>1.06*1.88*2</t>
  </si>
  <si>
    <t>2.21*2.11*2</t>
  </si>
  <si>
    <t>2.53*1.24*2*8</t>
  </si>
  <si>
    <t>0.90*0.70*2</t>
  </si>
  <si>
    <t>plech. výplně</t>
  </si>
  <si>
    <t>1.00*0.70*2*2</t>
  </si>
  <si>
    <t>1.55*9</t>
  </si>
  <si>
    <t>sloupky plotové</t>
  </si>
  <si>
    <t>1.88+0.90+1.88</t>
  </si>
  <si>
    <t>rámy pletiva</t>
  </si>
  <si>
    <t>(2.11+1.00+2.11)*2</t>
  </si>
  <si>
    <t>(2.53+1.24)*2*8</t>
  </si>
  <si>
    <t>sloupky</t>
  </si>
  <si>
    <t>63.52*1</t>
  </si>
  <si>
    <t>3.14*0.08*1.55*9</t>
  </si>
  <si>
    <t>0.90*1.05*2</t>
  </si>
  <si>
    <t>1.00*1.31*2*2</t>
  </si>
  <si>
    <t>Krycí list rozpočtu</t>
  </si>
  <si>
    <t>IČ/DIČ:</t>
  </si>
  <si>
    <t>Začátek výstavby:</t>
  </si>
  <si>
    <t>Konec výstavby:</t>
  </si>
  <si>
    <t>Položek:</t>
  </si>
  <si>
    <t>JKSO: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</si>
  <si>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</si>
  <si>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</si>
  <si>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</si>
  <si>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</si>
  <si>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</si>
  <si>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</si>
  <si>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</si>
  <si>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</si>
  <si>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</si>
  <si>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</si>
  <si>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</si>
  <si>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</si>
  <si>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</si>
  <si>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</si>
  <si>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</si>
  <si>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</si>
  <si>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</si>
  <si>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</si>
  <si>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</si>
  <si>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</si>
  <si>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</si>
  <si>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</si>
  <si>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</si>
  <si>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</si>
  <si>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</si>
  <si>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</si>
  <si>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</si>
  <si>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</si>
  <si>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</si>
  <si>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</si>
  <si>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Celkem bez DPH</t>
  </si>
  <si>
    <t>Základ 21%</t>
  </si>
  <si>
    <t>DPH 21%</t>
  </si>
  <si>
    <t>Celkem včetně DPH</t>
  </si>
  <si>
    <t>Projektant</t>
  </si>
  <si>
    <t>Objednatel</t>
  </si>
  <si>
    <t>Zhotovitel</t>
  </si>
  <si>
    <t>Datum, razítko a podpis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</si>
</sst>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24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12" xfId="0" applyNumberFormat="1" applyFont="1" applyFill="1" applyBorder="1" applyAlignment="1" applyProtection="1">
      <alignment vertical="center"/>
      <protection/>
    </xf>
    <xf numFmtId="49" fontId="1" fillId="33" borderId="13" xfId="0" applyNumberFormat="1" applyFont="1" applyFill="1" applyBorder="1" applyAlignment="1" applyProtection="1">
      <alignment horizontal="left" vertical="center"/>
      <protection/>
    </xf>
    <xf numFmtId="49" fontId="1" fillId="33" borderId="13" xfId="0" applyNumberFormat="1" applyFont="1" applyFill="1" applyBorder="1" applyAlignment="1" applyProtection="1">
      <alignment horizontal="right" vertical="center"/>
      <protection/>
    </xf>
    <xf numFmtId="4" fontId="1" fillId="33" borderId="13" xfId="0" applyNumberFormat="1" applyFont="1" applyFill="1" applyBorder="1" applyAlignment="1" applyProtection="1">
      <alignment horizontal="right" vertical="center"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4" fontId="2" fillId="0" borderId="0" xfId="0" applyNumberFormat="1" applyFont="1" applyFill="1" applyBorder="1" applyAlignment="1" applyProtection="1">
      <alignment horizontal="right" vertical="center"/>
      <protection/>
    </xf>
    <xf numFmtId="49" fontId="2" fillId="0" borderId="0" xfId="0" applyNumberFormat="1" applyFont="1" applyFill="1" applyBorder="1" applyAlignment="1" applyProtection="1">
      <alignment horizontal="right" vertical="center"/>
      <protection/>
    </xf>
    <xf numFmtId="49" fontId="1" fillId="33" borderId="0" xfId="0" applyNumberFormat="1" applyFont="1" applyFill="1" applyBorder="1" applyAlignment="1" applyProtection="1">
      <alignment horizontal="left" vertical="center"/>
      <protection/>
    </xf>
    <xf numFmtId="49" fontId="1" fillId="33" borderId="0" xfId="0" applyNumberFormat="1" applyFont="1" applyFill="1" applyBorder="1" applyAlignment="1" applyProtection="1">
      <alignment horizontal="right" vertical="center"/>
      <protection/>
    </xf>
    <xf numFmtId="4" fontId="1" fillId="33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vertical="center"/>
      <protection/>
    </xf>
    <xf numFmtId="49" fontId="2" fillId="0" borderId="13" xfId="0" applyNumberFormat="1" applyFont="1" applyFill="1" applyBorder="1" applyAlignment="1" applyProtection="1">
      <alignment horizontal="left" vertical="center"/>
      <protection/>
    </xf>
    <xf numFmtId="0" fontId="2" fillId="0" borderId="13" xfId="0" applyNumberFormat="1" applyFont="1" applyFill="1" applyBorder="1" applyAlignment="1" applyProtection="1">
      <alignment vertical="center"/>
      <protection/>
    </xf>
    <xf numFmtId="4" fontId="2" fillId="0" borderId="13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17" xfId="0" applyNumberFormat="1" applyFont="1" applyFill="1" applyBorder="1" applyAlignment="1" applyProtection="1">
      <alignment vertical="center"/>
      <protection/>
    </xf>
    <xf numFmtId="49" fontId="1" fillId="0" borderId="14" xfId="0" applyNumberFormat="1" applyFont="1" applyFill="1" applyBorder="1" applyAlignment="1" applyProtection="1">
      <alignment horizontal="right" vertical="center"/>
      <protection/>
    </xf>
    <xf numFmtId="49" fontId="1" fillId="0" borderId="15" xfId="0" applyNumberFormat="1" applyFont="1" applyFill="1" applyBorder="1" applyAlignment="1" applyProtection="1">
      <alignment horizontal="left" vertical="center"/>
      <protection/>
    </xf>
    <xf numFmtId="49" fontId="2" fillId="0" borderId="0" xfId="0" applyNumberFormat="1" applyFont="1" applyFill="1" applyBorder="1" applyAlignment="1" applyProtection="1">
      <alignment horizontal="left" vertical="center" wrapText="1"/>
      <protection/>
    </xf>
    <xf numFmtId="49" fontId="6" fillId="33" borderId="18" xfId="0" applyNumberFormat="1" applyFont="1" applyFill="1" applyBorder="1" applyAlignment="1" applyProtection="1">
      <alignment horizontal="center" vertical="center"/>
      <protection/>
    </xf>
    <xf numFmtId="49" fontId="8" fillId="0" borderId="19" xfId="0" applyNumberFormat="1" applyFont="1" applyFill="1" applyBorder="1" applyAlignment="1" applyProtection="1">
      <alignment horizontal="left" vertical="center"/>
      <protection/>
    </xf>
    <xf numFmtId="49" fontId="9" fillId="0" borderId="18" xfId="0" applyNumberFormat="1" applyFont="1" applyFill="1" applyBorder="1" applyAlignment="1" applyProtection="1">
      <alignment horizontal="left" vertical="center"/>
      <protection/>
    </xf>
    <xf numFmtId="0" fontId="9" fillId="0" borderId="18" xfId="0" applyNumberFormat="1" applyFont="1" applyFill="1" applyBorder="1" applyAlignment="1" applyProtection="1">
      <alignment horizontal="right" vertical="center"/>
      <protection/>
    </xf>
    <xf numFmtId="49" fontId="8" fillId="0" borderId="20" xfId="0" applyNumberFormat="1" applyFont="1" applyFill="1" applyBorder="1" applyAlignment="1" applyProtection="1">
      <alignment horizontal="left" vertical="center"/>
      <protection/>
    </xf>
    <xf numFmtId="49" fontId="9" fillId="0" borderId="18" xfId="0" applyNumberFormat="1" applyFont="1" applyFill="1" applyBorder="1" applyAlignment="1" applyProtection="1">
      <alignment horizontal="right" vertical="center"/>
      <protection/>
    </xf>
    <xf numFmtId="0" fontId="2" fillId="0" borderId="21" xfId="0" applyNumberFormat="1" applyFont="1" applyFill="1" applyBorder="1" applyAlignment="1" applyProtection="1">
      <alignment vertical="center"/>
      <protection/>
    </xf>
    <xf numFmtId="0" fontId="2" fillId="0" borderId="22" xfId="0" applyNumberFormat="1" applyFont="1" applyFill="1" applyBorder="1" applyAlignment="1" applyProtection="1">
      <alignment vertical="center"/>
      <protection/>
    </xf>
    <xf numFmtId="0" fontId="8" fillId="33" borderId="23" xfId="0" applyNumberFormat="1" applyFont="1" applyFill="1" applyBorder="1" applyAlignment="1" applyProtection="1">
      <alignment horizontal="right" vertical="center"/>
      <protection/>
    </xf>
    <xf numFmtId="0" fontId="2" fillId="0" borderId="24" xfId="0" applyNumberFormat="1" applyFont="1" applyFill="1" applyBorder="1" applyAlignment="1" applyProtection="1">
      <alignment vertical="center"/>
      <protection/>
    </xf>
    <xf numFmtId="0" fontId="2" fillId="0" borderId="25" xfId="0" applyNumberFormat="1" applyFont="1" applyFill="1" applyBorder="1" applyAlignment="1" applyProtection="1">
      <alignment vertical="center"/>
      <protection/>
    </xf>
    <xf numFmtId="0" fontId="2" fillId="0" borderId="26" xfId="0" applyNumberFormat="1" applyFont="1" applyFill="1" applyBorder="1" applyAlignment="1" applyProtection="1">
      <alignment vertical="center"/>
      <protection/>
    </xf>
    <xf numFmtId="49" fontId="3" fillId="0" borderId="25" xfId="0" applyNumberFormat="1" applyFont="1" applyFill="1" applyBorder="1" applyAlignment="1" applyProtection="1">
      <alignment horizontal="center" vertical="center"/>
      <protection/>
    </xf>
    <xf numFmtId="49" fontId="2" fillId="0" borderId="27" xfId="0" applyNumberFormat="1" applyFont="1" applyFill="1" applyBorder="1" applyAlignment="1" applyProtection="1">
      <alignment horizontal="left" vertical="center"/>
      <protection/>
    </xf>
    <xf numFmtId="49" fontId="1" fillId="0" borderId="22" xfId="0" applyNumberFormat="1" applyFont="1" applyFill="1" applyBorder="1" applyAlignment="1" applyProtection="1">
      <alignment horizontal="left" vertical="center"/>
      <protection/>
    </xf>
    <xf numFmtId="49" fontId="2" fillId="0" borderId="22" xfId="0" applyNumberFormat="1" applyFont="1" applyFill="1" applyBorder="1" applyAlignment="1" applyProtection="1">
      <alignment horizontal="left" vertical="center"/>
      <protection/>
    </xf>
    <xf numFmtId="49" fontId="2" fillId="0" borderId="28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left" vertical="center"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29" xfId="0" applyNumberFormat="1" applyFont="1" applyFill="1" applyBorder="1" applyAlignment="1" applyProtection="1">
      <alignment horizontal="left" vertical="center"/>
      <protection/>
    </xf>
    <xf numFmtId="49" fontId="2" fillId="0" borderId="17" xfId="0" applyNumberFormat="1" applyFont="1" applyFill="1" applyBorder="1" applyAlignment="1" applyProtection="1">
      <alignment horizontal="left" vertical="center"/>
      <protection/>
    </xf>
    <xf numFmtId="49" fontId="2" fillId="0" borderId="30" xfId="0" applyNumberFormat="1" applyFont="1" applyFill="1" applyBorder="1" applyAlignment="1" applyProtection="1">
      <alignment horizontal="left" vertical="center"/>
      <protection/>
    </xf>
    <xf numFmtId="14" fontId="2" fillId="0" borderId="31" xfId="0" applyNumberFormat="1" applyFont="1" applyFill="1" applyBorder="1" applyAlignment="1" applyProtection="1">
      <alignment horizontal="left" vertical="center"/>
      <protection/>
    </xf>
    <xf numFmtId="49" fontId="4" fillId="0" borderId="25" xfId="0" applyNumberFormat="1" applyFont="1" applyFill="1" applyBorder="1" applyAlignment="1" applyProtection="1">
      <alignment horizontal="center" vertical="center"/>
      <protection/>
    </xf>
    <xf numFmtId="14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24" xfId="0" applyNumberFormat="1" applyFont="1" applyFill="1" applyBorder="1" applyAlignment="1" applyProtection="1">
      <alignment horizontal="left" vertical="center"/>
      <protection/>
    </xf>
    <xf numFmtId="49" fontId="2" fillId="0" borderId="25" xfId="0" applyNumberFormat="1" applyFont="1" applyFill="1" applyBorder="1" applyAlignment="1" applyProtection="1">
      <alignment horizontal="left" vertical="center"/>
      <protection/>
    </xf>
    <xf numFmtId="14" fontId="2" fillId="0" borderId="32" xfId="0" applyNumberFormat="1" applyFont="1" applyFill="1" applyBorder="1" applyAlignment="1" applyProtection="1">
      <alignment horizontal="left" vertical="center"/>
      <protection/>
    </xf>
    <xf numFmtId="49" fontId="5" fillId="0" borderId="21" xfId="0" applyNumberFormat="1" applyFont="1" applyFill="1" applyBorder="1" applyAlignment="1" applyProtection="1">
      <alignment horizontal="center" vertical="center"/>
      <protection/>
    </xf>
    <xf numFmtId="49" fontId="7" fillId="0" borderId="18" xfId="0" applyNumberFormat="1" applyFont="1" applyFill="1" applyBorder="1" applyAlignment="1" applyProtection="1">
      <alignment horizontal="left" vertical="center"/>
      <protection/>
    </xf>
    <xf numFmtId="49" fontId="9" fillId="0" borderId="18" xfId="0" applyNumberFormat="1" applyFont="1" applyFill="1" applyBorder="1" applyAlignment="1" applyProtection="1">
      <alignment horizontal="left" vertical="center"/>
      <protection/>
    </xf>
    <xf numFmtId="49" fontId="8" fillId="0" borderId="18" xfId="0" applyNumberFormat="1" applyFont="1" applyFill="1" applyBorder="1" applyAlignment="1" applyProtection="1">
      <alignment horizontal="left" vertical="center"/>
      <protection/>
    </xf>
    <xf numFmtId="49" fontId="8" fillId="33" borderId="33" xfId="0" applyNumberFormat="1" applyFont="1" applyFill="1" applyBorder="1" applyAlignment="1" applyProtection="1">
      <alignment horizontal="left" vertical="center"/>
      <protection/>
    </xf>
    <xf numFmtId="49" fontId="9" fillId="0" borderId="34" xfId="0" applyNumberFormat="1" applyFont="1" applyFill="1" applyBorder="1" applyAlignment="1" applyProtection="1">
      <alignment horizontal="left" vertical="center"/>
      <protection/>
    </xf>
    <xf numFmtId="49" fontId="9" fillId="0" borderId="35" xfId="0" applyNumberFormat="1" applyFont="1" applyFill="1" applyBorder="1" applyAlignment="1" applyProtection="1">
      <alignment horizontal="left" vertical="center"/>
      <protection/>
    </xf>
    <xf numFmtId="49" fontId="9" fillId="0" borderId="36" xfId="0" applyNumberFormat="1" applyFont="1" applyFill="1" applyBorder="1" applyAlignment="1" applyProtection="1">
      <alignment horizontal="left" vertical="center"/>
      <protection/>
    </xf>
    <xf numFmtId="49" fontId="27" fillId="0" borderId="0" xfId="0" applyNumberFormat="1" applyFont="1" applyFill="1" applyBorder="1" applyAlignment="1" applyProtection="1">
      <alignment horizontal="left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zoomScalePageLayoutView="0" workbookViewId="0" topLeftCell="A64">
      <selection activeCell="A1" sqref="A1"/>
    </sheetView>
  </sheetViews>
  <sheetFormatPr defaultColWidth="11.421875" defaultRowHeight="12.75"/>
  <cols>
    <col min="1" max="1" width="3.7109375" style="1" customWidth="1"/>
    <col min="2" max="2" width="15.00390625" style="1" customWidth="1"/>
    <col min="3" max="3" width="55.8515625" style="1" customWidth="1"/>
    <col min="4" max="5" width="4.28125" style="1" customWidth="1"/>
    <col min="6" max="6" width="12.8515625" style="1" customWidth="1"/>
    <col min="7" max="12" width="20.7109375" style="1" customWidth="1"/>
  </cols>
  <sheetData>
    <row r="1" spans="1:13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3" t="s">
        <v>11</v>
      </c>
      <c r="M1" s="4"/>
    </row>
    <row r="2" spans="1:12" ht="12.75">
      <c r="A2" s="5" t="s">
        <v>12</v>
      </c>
      <c r="B2" s="5" t="s">
        <v>13</v>
      </c>
      <c r="C2" s="5" t="s">
        <v>14</v>
      </c>
      <c r="D2" s="5" t="s">
        <v>12</v>
      </c>
      <c r="E2" s="5" t="s">
        <v>12</v>
      </c>
      <c r="F2" s="6" t="s">
        <v>12</v>
      </c>
      <c r="G2" s="6" t="s">
        <v>12</v>
      </c>
      <c r="H2" s="6"/>
      <c r="I2" s="6"/>
      <c r="J2" s="6"/>
      <c r="K2" s="6" t="s">
        <v>12</v>
      </c>
      <c r="L2" s="7">
        <v>0</v>
      </c>
    </row>
    <row r="3" spans="1:12" ht="12.75">
      <c r="A3" s="8" t="s">
        <v>15</v>
      </c>
      <c r="B3" s="8" t="s">
        <v>16</v>
      </c>
      <c r="C3" s="8" t="s">
        <v>17</v>
      </c>
      <c r="D3" s="8" t="s">
        <v>18</v>
      </c>
      <c r="E3" s="8" t="s">
        <v>19</v>
      </c>
      <c r="F3" s="9">
        <v>0.72</v>
      </c>
      <c r="G3" s="10"/>
      <c r="H3" s="10"/>
      <c r="I3" s="10"/>
      <c r="J3" s="10"/>
      <c r="K3" s="9">
        <v>0</v>
      </c>
      <c r="L3" s="9">
        <v>0</v>
      </c>
    </row>
    <row r="4" spans="1:12" ht="12.75">
      <c r="A4" s="11" t="s">
        <v>12</v>
      </c>
      <c r="B4" s="11" t="s">
        <v>20</v>
      </c>
      <c r="C4" s="11" t="s">
        <v>21</v>
      </c>
      <c r="D4" s="11" t="s">
        <v>12</v>
      </c>
      <c r="E4" s="11" t="s">
        <v>12</v>
      </c>
      <c r="F4" s="12" t="s">
        <v>12</v>
      </c>
      <c r="G4" s="12" t="s">
        <v>12</v>
      </c>
      <c r="H4" s="12"/>
      <c r="I4" s="12"/>
      <c r="J4" s="12"/>
      <c r="K4" s="12" t="s">
        <v>12</v>
      </c>
      <c r="L4" s="13">
        <v>0.0015</v>
      </c>
    </row>
    <row r="5" spans="1:12" ht="12.75">
      <c r="A5" s="8" t="s">
        <v>22</v>
      </c>
      <c r="B5" s="8" t="s">
        <v>23</v>
      </c>
      <c r="C5" s="8" t="s">
        <v>24</v>
      </c>
      <c r="D5" s="8" t="s">
        <v>25</v>
      </c>
      <c r="E5" s="8" t="s">
        <v>19</v>
      </c>
      <c r="F5" s="9">
        <v>1.5</v>
      </c>
      <c r="G5" s="10"/>
      <c r="H5" s="10"/>
      <c r="I5" s="10"/>
      <c r="J5" s="10"/>
      <c r="K5" s="9">
        <v>0.001</v>
      </c>
      <c r="L5" s="9">
        <v>0.0015</v>
      </c>
    </row>
    <row r="6" spans="1:12" ht="12.75">
      <c r="A6" s="8" t="s">
        <v>26</v>
      </c>
      <c r="B6" s="8" t="s">
        <v>27</v>
      </c>
      <c r="C6" s="8" t="s">
        <v>28</v>
      </c>
      <c r="D6" s="8" t="s">
        <v>18</v>
      </c>
      <c r="E6" s="8" t="s">
        <v>19</v>
      </c>
      <c r="F6" s="9">
        <v>20.5</v>
      </c>
      <c r="G6" s="10"/>
      <c r="H6" s="10"/>
      <c r="I6" s="10"/>
      <c r="J6" s="10"/>
      <c r="K6" s="9">
        <v>0</v>
      </c>
      <c r="L6" s="9">
        <v>0</v>
      </c>
    </row>
    <row r="7" spans="1:12" ht="12.75">
      <c r="A7" s="8" t="s">
        <v>29</v>
      </c>
      <c r="B7" s="8" t="s">
        <v>30</v>
      </c>
      <c r="C7" s="8" t="s">
        <v>31</v>
      </c>
      <c r="D7" s="8" t="s">
        <v>18</v>
      </c>
      <c r="E7" s="8" t="s">
        <v>19</v>
      </c>
      <c r="F7" s="9">
        <v>20.5</v>
      </c>
      <c r="G7" s="10"/>
      <c r="H7" s="10"/>
      <c r="I7" s="10"/>
      <c r="J7" s="10"/>
      <c r="K7" s="9">
        <v>0</v>
      </c>
      <c r="L7" s="9">
        <v>0</v>
      </c>
    </row>
    <row r="8" spans="1:12" ht="12.75">
      <c r="A8" s="8" t="s">
        <v>32</v>
      </c>
      <c r="B8" s="8" t="s">
        <v>33</v>
      </c>
      <c r="C8" s="8" t="s">
        <v>34</v>
      </c>
      <c r="D8" s="8" t="s">
        <v>35</v>
      </c>
      <c r="E8" s="8" t="s">
        <v>19</v>
      </c>
      <c r="F8" s="9">
        <v>0.5</v>
      </c>
      <c r="G8" s="10"/>
      <c r="H8" s="10"/>
      <c r="I8" s="10"/>
      <c r="J8" s="10"/>
      <c r="K8" s="9">
        <v>0</v>
      </c>
      <c r="L8" s="9">
        <v>0</v>
      </c>
    </row>
    <row r="9" spans="1:12" ht="12.75">
      <c r="A9" s="11" t="s">
        <v>12</v>
      </c>
      <c r="B9" s="11" t="s">
        <v>19</v>
      </c>
      <c r="C9" s="11" t="s">
        <v>36</v>
      </c>
      <c r="D9" s="11" t="s">
        <v>12</v>
      </c>
      <c r="E9" s="11" t="s">
        <v>12</v>
      </c>
      <c r="F9" s="12" t="s">
        <v>12</v>
      </c>
      <c r="G9" s="12" t="s">
        <v>12</v>
      </c>
      <c r="H9" s="12"/>
      <c r="I9" s="12"/>
      <c r="J9" s="12"/>
      <c r="K9" s="12" t="s">
        <v>12</v>
      </c>
      <c r="L9" s="13">
        <v>6.45176</v>
      </c>
    </row>
    <row r="10" spans="1:12" ht="12.75">
      <c r="A10" s="8" t="s">
        <v>37</v>
      </c>
      <c r="B10" s="8" t="s">
        <v>38</v>
      </c>
      <c r="C10" s="8" t="s">
        <v>39</v>
      </c>
      <c r="D10" s="8" t="s">
        <v>18</v>
      </c>
      <c r="E10" s="8" t="s">
        <v>19</v>
      </c>
      <c r="F10" s="9">
        <v>22.96</v>
      </c>
      <c r="G10" s="10"/>
      <c r="H10" s="10"/>
      <c r="I10" s="10"/>
      <c r="J10" s="10"/>
      <c r="K10" s="9">
        <v>0.229</v>
      </c>
      <c r="L10" s="9">
        <v>5.25784</v>
      </c>
    </row>
    <row r="11" spans="1:12" ht="12.75">
      <c r="A11" s="8" t="s">
        <v>40</v>
      </c>
      <c r="B11" s="8" t="s">
        <v>41</v>
      </c>
      <c r="C11" s="8" t="s">
        <v>42</v>
      </c>
      <c r="D11" s="8" t="s">
        <v>18</v>
      </c>
      <c r="E11" s="8" t="s">
        <v>19</v>
      </c>
      <c r="F11" s="9">
        <v>22.96</v>
      </c>
      <c r="G11" s="10"/>
      <c r="H11" s="10"/>
      <c r="I11" s="10"/>
      <c r="J11" s="10"/>
      <c r="K11" s="9">
        <v>0.052</v>
      </c>
      <c r="L11" s="9">
        <v>1.19392</v>
      </c>
    </row>
    <row r="12" spans="1:12" ht="12.75">
      <c r="A12" s="8" t="s">
        <v>43</v>
      </c>
      <c r="B12" s="8" t="s">
        <v>44</v>
      </c>
      <c r="C12" s="8" t="s">
        <v>45</v>
      </c>
      <c r="D12" s="8" t="s">
        <v>18</v>
      </c>
      <c r="E12" s="8" t="s">
        <v>19</v>
      </c>
      <c r="F12" s="9">
        <v>22.96</v>
      </c>
      <c r="G12" s="10"/>
      <c r="H12" s="10"/>
      <c r="I12" s="10"/>
      <c r="J12" s="10"/>
      <c r="K12" s="9">
        <v>0</v>
      </c>
      <c r="L12" s="9">
        <v>0</v>
      </c>
    </row>
    <row r="13" spans="1:12" ht="12.75">
      <c r="A13" s="11" t="s">
        <v>12</v>
      </c>
      <c r="B13" s="11" t="s">
        <v>46</v>
      </c>
      <c r="C13" s="11" t="s">
        <v>47</v>
      </c>
      <c r="D13" s="11" t="s">
        <v>12</v>
      </c>
      <c r="E13" s="11" t="s">
        <v>12</v>
      </c>
      <c r="F13" s="12" t="s">
        <v>12</v>
      </c>
      <c r="G13" s="12" t="s">
        <v>12</v>
      </c>
      <c r="H13" s="12"/>
      <c r="I13" s="12"/>
      <c r="J13" s="12"/>
      <c r="K13" s="12" t="s">
        <v>12</v>
      </c>
      <c r="L13" s="13">
        <v>2.08978</v>
      </c>
    </row>
    <row r="14" spans="1:12" ht="12.75">
      <c r="A14" s="8" t="s">
        <v>48</v>
      </c>
      <c r="B14" s="8" t="s">
        <v>49</v>
      </c>
      <c r="C14" s="8" t="s">
        <v>50</v>
      </c>
      <c r="D14" s="8" t="s">
        <v>51</v>
      </c>
      <c r="E14" s="8" t="s">
        <v>19</v>
      </c>
      <c r="F14" s="9">
        <v>22</v>
      </c>
      <c r="G14" s="10"/>
      <c r="H14" s="10"/>
      <c r="I14" s="10"/>
      <c r="J14" s="10"/>
      <c r="K14" s="9">
        <v>0.007</v>
      </c>
      <c r="L14" s="9">
        <v>0.154</v>
      </c>
    </row>
    <row r="15" spans="1:12" ht="12.75">
      <c r="A15" s="8" t="s">
        <v>52</v>
      </c>
      <c r="B15" s="8" t="s">
        <v>53</v>
      </c>
      <c r="C15" s="8" t="s">
        <v>54</v>
      </c>
      <c r="D15" s="8" t="s">
        <v>18</v>
      </c>
      <c r="E15" s="8" t="s">
        <v>19</v>
      </c>
      <c r="F15" s="9">
        <v>11.65</v>
      </c>
      <c r="G15" s="10"/>
      <c r="H15" s="10"/>
      <c r="I15" s="10"/>
      <c r="J15" s="10"/>
      <c r="K15" s="9">
        <v>0.042</v>
      </c>
      <c r="L15" s="9">
        <v>0.4893</v>
      </c>
    </row>
    <row r="16" spans="1:12" ht="12.75">
      <c r="A16" s="8" t="s">
        <v>55</v>
      </c>
      <c r="B16" s="8" t="s">
        <v>56</v>
      </c>
      <c r="C16" s="8" t="s">
        <v>57</v>
      </c>
      <c r="D16" s="8" t="s">
        <v>51</v>
      </c>
      <c r="E16" s="8" t="s">
        <v>19</v>
      </c>
      <c r="F16" s="9">
        <v>22</v>
      </c>
      <c r="G16" s="10"/>
      <c r="H16" s="10"/>
      <c r="I16" s="10"/>
      <c r="J16" s="10"/>
      <c r="K16" s="9">
        <v>0</v>
      </c>
      <c r="L16" s="9">
        <v>0</v>
      </c>
    </row>
    <row r="17" spans="1:12" ht="12.75">
      <c r="A17" s="8" t="s">
        <v>58</v>
      </c>
      <c r="B17" s="8" t="s">
        <v>59</v>
      </c>
      <c r="C17" s="8" t="s">
        <v>60</v>
      </c>
      <c r="D17" s="8" t="s">
        <v>18</v>
      </c>
      <c r="E17" s="8" t="s">
        <v>19</v>
      </c>
      <c r="F17" s="9">
        <v>22.96</v>
      </c>
      <c r="G17" s="10"/>
      <c r="H17" s="10"/>
      <c r="I17" s="10"/>
      <c r="J17" s="10"/>
      <c r="K17" s="9">
        <v>0.063</v>
      </c>
      <c r="L17" s="9">
        <v>1.44648</v>
      </c>
    </row>
    <row r="18" spans="1:12" ht="12.75">
      <c r="A18" s="11" t="s">
        <v>12</v>
      </c>
      <c r="B18" s="11" t="s">
        <v>61</v>
      </c>
      <c r="C18" s="11" t="s">
        <v>62</v>
      </c>
      <c r="D18" s="11" t="s">
        <v>12</v>
      </c>
      <c r="E18" s="11" t="s">
        <v>12</v>
      </c>
      <c r="F18" s="12" t="s">
        <v>12</v>
      </c>
      <c r="G18" s="12" t="s">
        <v>12</v>
      </c>
      <c r="H18" s="12"/>
      <c r="I18" s="12"/>
      <c r="J18" s="12"/>
      <c r="K18" s="12" t="s">
        <v>12</v>
      </c>
      <c r="L18" s="13">
        <v>0.56792</v>
      </c>
    </row>
    <row r="19" spans="1:12" ht="12.75">
      <c r="A19" s="8" t="s">
        <v>63</v>
      </c>
      <c r="B19" s="8" t="s">
        <v>64</v>
      </c>
      <c r="C19" s="8" t="s">
        <v>65</v>
      </c>
      <c r="D19" s="8" t="s">
        <v>51</v>
      </c>
      <c r="E19" s="8" t="s">
        <v>19</v>
      </c>
      <c r="F19" s="9">
        <v>4</v>
      </c>
      <c r="G19" s="10"/>
      <c r="H19" s="10"/>
      <c r="I19" s="10"/>
      <c r="J19" s="10"/>
      <c r="K19" s="9">
        <v>0.14198</v>
      </c>
      <c r="L19" s="9">
        <v>0.56792</v>
      </c>
    </row>
    <row r="20" spans="1:12" ht="12.75">
      <c r="A20" s="11" t="s">
        <v>12</v>
      </c>
      <c r="B20" s="11" t="s">
        <v>66</v>
      </c>
      <c r="C20" s="11" t="s">
        <v>67</v>
      </c>
      <c r="D20" s="11" t="s">
        <v>12</v>
      </c>
      <c r="E20" s="11" t="s">
        <v>12</v>
      </c>
      <c r="F20" s="12" t="s">
        <v>12</v>
      </c>
      <c r="G20" s="12" t="s">
        <v>12</v>
      </c>
      <c r="H20" s="12"/>
      <c r="I20" s="12"/>
      <c r="J20" s="12"/>
      <c r="K20" s="12" t="s">
        <v>12</v>
      </c>
      <c r="L20" s="13">
        <v>0.49925</v>
      </c>
    </row>
    <row r="21" spans="1:12" ht="12.75">
      <c r="A21" s="8" t="s">
        <v>68</v>
      </c>
      <c r="B21" s="8" t="s">
        <v>69</v>
      </c>
      <c r="C21" s="8" t="s">
        <v>70</v>
      </c>
      <c r="D21" s="8" t="s">
        <v>35</v>
      </c>
      <c r="E21" s="8" t="s">
        <v>19</v>
      </c>
      <c r="F21" s="9">
        <v>0.25</v>
      </c>
      <c r="G21" s="10"/>
      <c r="H21" s="10"/>
      <c r="I21" s="10"/>
      <c r="J21" s="10"/>
      <c r="K21" s="9">
        <v>1.997</v>
      </c>
      <c r="L21" s="9">
        <v>0.49925</v>
      </c>
    </row>
    <row r="22" spans="1:12" ht="12.75">
      <c r="A22" s="11" t="s">
        <v>12</v>
      </c>
      <c r="B22" s="11" t="s">
        <v>37</v>
      </c>
      <c r="C22" s="11" t="s">
        <v>71</v>
      </c>
      <c r="D22" s="11" t="s">
        <v>12</v>
      </c>
      <c r="E22" s="11" t="s">
        <v>12</v>
      </c>
      <c r="F22" s="12" t="s">
        <v>12</v>
      </c>
      <c r="G22" s="12" t="s">
        <v>12</v>
      </c>
      <c r="H22" s="12"/>
      <c r="I22" s="12"/>
      <c r="J22" s="12"/>
      <c r="K22" s="12" t="s">
        <v>12</v>
      </c>
      <c r="L22" s="13">
        <v>0.00361</v>
      </c>
    </row>
    <row r="23" spans="1:12" ht="12.75">
      <c r="A23" s="8" t="s">
        <v>72</v>
      </c>
      <c r="B23" s="8" t="s">
        <v>73</v>
      </c>
      <c r="C23" s="8" t="s">
        <v>74</v>
      </c>
      <c r="D23" s="8" t="s">
        <v>18</v>
      </c>
      <c r="E23" s="8" t="s">
        <v>19</v>
      </c>
      <c r="F23" s="9">
        <v>11.65</v>
      </c>
      <c r="G23" s="10"/>
      <c r="H23" s="10"/>
      <c r="I23" s="10"/>
      <c r="J23" s="10"/>
      <c r="K23" s="9">
        <v>0.00031</v>
      </c>
      <c r="L23" s="9">
        <v>0.00361</v>
      </c>
    </row>
    <row r="24" spans="1:12" ht="12.75">
      <c r="A24" s="11" t="s">
        <v>12</v>
      </c>
      <c r="B24" s="11" t="s">
        <v>75</v>
      </c>
      <c r="C24" s="11" t="s">
        <v>76</v>
      </c>
      <c r="D24" s="11" t="s">
        <v>12</v>
      </c>
      <c r="E24" s="11" t="s">
        <v>12</v>
      </c>
      <c r="F24" s="12" t="s">
        <v>12</v>
      </c>
      <c r="G24" s="12" t="s">
        <v>12</v>
      </c>
      <c r="H24" s="12"/>
      <c r="I24" s="12"/>
      <c r="J24" s="12"/>
      <c r="K24" s="12" t="s">
        <v>12</v>
      </c>
      <c r="L24" s="13">
        <v>0.30514</v>
      </c>
    </row>
    <row r="25" spans="1:12" ht="12.75">
      <c r="A25" s="8" t="s">
        <v>77</v>
      </c>
      <c r="B25" s="8" t="s">
        <v>78</v>
      </c>
      <c r="C25" s="8" t="s">
        <v>79</v>
      </c>
      <c r="D25" s="8" t="s">
        <v>18</v>
      </c>
      <c r="E25" s="8" t="s">
        <v>19</v>
      </c>
      <c r="F25" s="9">
        <v>22.96</v>
      </c>
      <c r="G25" s="10"/>
      <c r="H25" s="10"/>
      <c r="I25" s="10"/>
      <c r="J25" s="10"/>
      <c r="K25" s="9">
        <v>0.01329</v>
      </c>
      <c r="L25" s="9">
        <v>0.30514</v>
      </c>
    </row>
    <row r="26" spans="1:12" ht="12.75">
      <c r="A26" s="11" t="s">
        <v>12</v>
      </c>
      <c r="B26" s="11" t="s">
        <v>80</v>
      </c>
      <c r="C26" s="11" t="s">
        <v>81</v>
      </c>
      <c r="D26" s="11" t="s">
        <v>12</v>
      </c>
      <c r="E26" s="11" t="s">
        <v>12</v>
      </c>
      <c r="F26" s="12" t="s">
        <v>12</v>
      </c>
      <c r="G26" s="12" t="s">
        <v>12</v>
      </c>
      <c r="H26" s="12"/>
      <c r="I26" s="12"/>
      <c r="J26" s="12"/>
      <c r="K26" s="12" t="s">
        <v>12</v>
      </c>
      <c r="L26" s="13">
        <v>0.51694</v>
      </c>
    </row>
    <row r="27" spans="1:12" ht="12.75">
      <c r="A27" s="8" t="s">
        <v>82</v>
      </c>
      <c r="B27" s="8" t="s">
        <v>83</v>
      </c>
      <c r="C27" s="8" t="s">
        <v>84</v>
      </c>
      <c r="D27" s="8" t="s">
        <v>18</v>
      </c>
      <c r="E27" s="8" t="s">
        <v>19</v>
      </c>
      <c r="F27" s="9">
        <v>3.5</v>
      </c>
      <c r="G27" s="10"/>
      <c r="H27" s="10"/>
      <c r="I27" s="10"/>
      <c r="J27" s="10"/>
      <c r="K27" s="9">
        <v>0.00671</v>
      </c>
      <c r="L27" s="9">
        <v>0.02349</v>
      </c>
    </row>
    <row r="28" spans="1:12" ht="12.75">
      <c r="A28" s="8" t="s">
        <v>20</v>
      </c>
      <c r="B28" s="8" t="s">
        <v>85</v>
      </c>
      <c r="C28" s="8" t="s">
        <v>86</v>
      </c>
      <c r="D28" s="8" t="s">
        <v>18</v>
      </c>
      <c r="E28" s="8" t="s">
        <v>19</v>
      </c>
      <c r="F28" s="9">
        <v>11.65</v>
      </c>
      <c r="G28" s="10"/>
      <c r="H28" s="10"/>
      <c r="I28" s="10"/>
      <c r="J28" s="10"/>
      <c r="K28" s="9">
        <v>0.0355</v>
      </c>
      <c r="L28" s="9">
        <v>0.41358</v>
      </c>
    </row>
    <row r="29" spans="1:12" ht="12.75">
      <c r="A29" s="8" t="s">
        <v>87</v>
      </c>
      <c r="B29" s="8" t="s">
        <v>88</v>
      </c>
      <c r="C29" s="8" t="s">
        <v>89</v>
      </c>
      <c r="D29" s="8" t="s">
        <v>18</v>
      </c>
      <c r="E29" s="8" t="s">
        <v>19</v>
      </c>
      <c r="F29" s="9">
        <v>34.61</v>
      </c>
      <c r="G29" s="10"/>
      <c r="H29" s="10"/>
      <c r="I29" s="10"/>
      <c r="J29" s="10"/>
      <c r="K29" s="9">
        <v>0.00199</v>
      </c>
      <c r="L29" s="9">
        <v>0.06887</v>
      </c>
    </row>
    <row r="30" spans="1:12" ht="12.75">
      <c r="A30" s="8" t="s">
        <v>90</v>
      </c>
      <c r="B30" s="8" t="s">
        <v>91</v>
      </c>
      <c r="C30" s="8" t="s">
        <v>92</v>
      </c>
      <c r="D30" s="8" t="s">
        <v>18</v>
      </c>
      <c r="E30" s="8" t="s">
        <v>19</v>
      </c>
      <c r="F30" s="9">
        <v>11.65</v>
      </c>
      <c r="G30" s="10"/>
      <c r="H30" s="10"/>
      <c r="I30" s="10"/>
      <c r="J30" s="10"/>
      <c r="K30" s="9">
        <v>0.0003</v>
      </c>
      <c r="L30" s="9">
        <v>0.0035</v>
      </c>
    </row>
    <row r="31" spans="1:12" ht="12.75">
      <c r="A31" s="8" t="s">
        <v>19</v>
      </c>
      <c r="B31" s="8" t="s">
        <v>93</v>
      </c>
      <c r="C31" s="8" t="s">
        <v>94</v>
      </c>
      <c r="D31" s="8" t="s">
        <v>18</v>
      </c>
      <c r="E31" s="8" t="s">
        <v>19</v>
      </c>
      <c r="F31" s="9">
        <v>11.65</v>
      </c>
      <c r="G31" s="10"/>
      <c r="H31" s="10"/>
      <c r="I31" s="10"/>
      <c r="J31" s="10"/>
      <c r="K31" s="9">
        <v>0</v>
      </c>
      <c r="L31" s="9">
        <v>0</v>
      </c>
    </row>
    <row r="32" spans="1:12" ht="12.75">
      <c r="A32" s="8" t="s">
        <v>95</v>
      </c>
      <c r="B32" s="8" t="s">
        <v>96</v>
      </c>
      <c r="C32" s="8" t="s">
        <v>97</v>
      </c>
      <c r="D32" s="8" t="s">
        <v>51</v>
      </c>
      <c r="E32" s="8" t="s">
        <v>19</v>
      </c>
      <c r="F32" s="9">
        <v>1.5</v>
      </c>
      <c r="G32" s="10"/>
      <c r="H32" s="10"/>
      <c r="I32" s="10"/>
      <c r="J32" s="10"/>
      <c r="K32" s="9">
        <v>0.005</v>
      </c>
      <c r="L32" s="9">
        <v>0.0075</v>
      </c>
    </row>
    <row r="33" spans="1:12" ht="12.75">
      <c r="A33" s="11" t="s">
        <v>12</v>
      </c>
      <c r="B33" s="11" t="s">
        <v>98</v>
      </c>
      <c r="C33" s="11" t="s">
        <v>99</v>
      </c>
      <c r="D33" s="11" t="s">
        <v>12</v>
      </c>
      <c r="E33" s="11" t="s">
        <v>12</v>
      </c>
      <c r="F33" s="12" t="s">
        <v>12</v>
      </c>
      <c r="G33" s="12" t="s">
        <v>12</v>
      </c>
      <c r="H33" s="12"/>
      <c r="I33" s="12"/>
      <c r="J33" s="12"/>
      <c r="K33" s="12" t="s">
        <v>12</v>
      </c>
      <c r="L33" s="13">
        <v>0.08402</v>
      </c>
    </row>
    <row r="34" spans="1:12" ht="12.75">
      <c r="A34" s="8" t="s">
        <v>100</v>
      </c>
      <c r="B34" s="8" t="s">
        <v>101</v>
      </c>
      <c r="C34" s="8" t="s">
        <v>102</v>
      </c>
      <c r="D34" s="8" t="s">
        <v>103</v>
      </c>
      <c r="E34" s="8" t="s">
        <v>19</v>
      </c>
      <c r="F34" s="9">
        <v>1</v>
      </c>
      <c r="G34" s="10"/>
      <c r="H34" s="10"/>
      <c r="I34" s="10"/>
      <c r="J34" s="10"/>
      <c r="K34" s="9">
        <v>0</v>
      </c>
      <c r="L34" s="9">
        <v>0</v>
      </c>
    </row>
    <row r="35" spans="1:12" ht="12.75">
      <c r="A35" s="8" t="s">
        <v>104</v>
      </c>
      <c r="B35" s="8" t="s">
        <v>105</v>
      </c>
      <c r="C35" s="8" t="s">
        <v>106</v>
      </c>
      <c r="D35" s="8" t="s">
        <v>51</v>
      </c>
      <c r="E35" s="8" t="s">
        <v>19</v>
      </c>
      <c r="F35" s="9">
        <v>2.4</v>
      </c>
      <c r="G35" s="10"/>
      <c r="H35" s="10"/>
      <c r="I35" s="10"/>
      <c r="J35" s="10"/>
      <c r="K35" s="9">
        <v>0.03501</v>
      </c>
      <c r="L35" s="9">
        <v>0.08402</v>
      </c>
    </row>
    <row r="36" spans="1:12" ht="12.75">
      <c r="A36" s="11" t="s">
        <v>12</v>
      </c>
      <c r="B36" s="11" t="s">
        <v>107</v>
      </c>
      <c r="C36" s="11" t="s">
        <v>108</v>
      </c>
      <c r="D36" s="11" t="s">
        <v>12</v>
      </c>
      <c r="E36" s="11" t="s">
        <v>12</v>
      </c>
      <c r="F36" s="12" t="s">
        <v>12</v>
      </c>
      <c r="G36" s="12" t="s">
        <v>12</v>
      </c>
      <c r="H36" s="12"/>
      <c r="I36" s="12"/>
      <c r="J36" s="12"/>
      <c r="K36" s="12" t="s">
        <v>12</v>
      </c>
      <c r="L36" s="13">
        <v>0.00291</v>
      </c>
    </row>
    <row r="37" spans="1:12" ht="12.75">
      <c r="A37" s="8" t="s">
        <v>109</v>
      </c>
      <c r="B37" s="8" t="s">
        <v>110</v>
      </c>
      <c r="C37" s="8" t="s">
        <v>111</v>
      </c>
      <c r="D37" s="8" t="s">
        <v>18</v>
      </c>
      <c r="E37" s="8" t="s">
        <v>19</v>
      </c>
      <c r="F37" s="9">
        <v>0.76</v>
      </c>
      <c r="G37" s="10"/>
      <c r="H37" s="10"/>
      <c r="I37" s="10"/>
      <c r="J37" s="10"/>
      <c r="K37" s="9">
        <v>0.00099</v>
      </c>
      <c r="L37" s="9">
        <v>0.00075</v>
      </c>
    </row>
    <row r="38" spans="1:12" ht="12.75">
      <c r="A38" s="8" t="s">
        <v>112</v>
      </c>
      <c r="B38" s="8" t="s">
        <v>113</v>
      </c>
      <c r="C38" s="8" t="s">
        <v>114</v>
      </c>
      <c r="D38" s="8" t="s">
        <v>18</v>
      </c>
      <c r="E38" s="8" t="s">
        <v>19</v>
      </c>
      <c r="F38" s="9">
        <v>0.72</v>
      </c>
      <c r="G38" s="10"/>
      <c r="H38" s="10"/>
      <c r="I38" s="10"/>
      <c r="J38" s="10"/>
      <c r="K38" s="9">
        <v>0.003</v>
      </c>
      <c r="L38" s="9">
        <v>0.00216</v>
      </c>
    </row>
    <row r="39" spans="1:12" ht="12.75">
      <c r="A39" s="11" t="s">
        <v>12</v>
      </c>
      <c r="B39" s="11" t="s">
        <v>115</v>
      </c>
      <c r="C39" s="11" t="s">
        <v>116</v>
      </c>
      <c r="D39" s="11" t="s">
        <v>12</v>
      </c>
      <c r="E39" s="11" t="s">
        <v>12</v>
      </c>
      <c r="F39" s="12" t="s">
        <v>12</v>
      </c>
      <c r="G39" s="12" t="s">
        <v>12</v>
      </c>
      <c r="H39" s="12"/>
      <c r="I39" s="12"/>
      <c r="J39" s="12"/>
      <c r="K39" s="12" t="s">
        <v>12</v>
      </c>
      <c r="L39" s="13">
        <v>0.3459</v>
      </c>
    </row>
    <row r="40" spans="1:12" ht="12.75">
      <c r="A40" s="8" t="s">
        <v>117</v>
      </c>
      <c r="B40" s="8" t="s">
        <v>118</v>
      </c>
      <c r="C40" s="8" t="s">
        <v>119</v>
      </c>
      <c r="D40" s="8" t="s">
        <v>18</v>
      </c>
      <c r="E40" s="8" t="s">
        <v>19</v>
      </c>
      <c r="F40" s="9">
        <v>10</v>
      </c>
      <c r="G40" s="10"/>
      <c r="H40" s="10"/>
      <c r="I40" s="10"/>
      <c r="J40" s="10"/>
      <c r="K40" s="9">
        <v>0.03459</v>
      </c>
      <c r="L40" s="9">
        <v>0.3459</v>
      </c>
    </row>
    <row r="41" spans="1:12" ht="12.75">
      <c r="A41" s="11" t="s">
        <v>12</v>
      </c>
      <c r="B41" s="11" t="s">
        <v>120</v>
      </c>
      <c r="C41" s="11" t="s">
        <v>121</v>
      </c>
      <c r="D41" s="11" t="s">
        <v>12</v>
      </c>
      <c r="E41" s="11" t="s">
        <v>12</v>
      </c>
      <c r="F41" s="12" t="s">
        <v>12</v>
      </c>
      <c r="G41" s="12" t="s">
        <v>12</v>
      </c>
      <c r="H41" s="12"/>
      <c r="I41" s="12"/>
      <c r="J41" s="12"/>
      <c r="K41" s="12" t="s">
        <v>12</v>
      </c>
      <c r="L41" s="13">
        <v>0</v>
      </c>
    </row>
    <row r="42" spans="1:12" ht="12.75">
      <c r="A42" s="8" t="s">
        <v>46</v>
      </c>
      <c r="B42" s="8" t="s">
        <v>122</v>
      </c>
      <c r="C42" s="8" t="s">
        <v>123</v>
      </c>
      <c r="D42" s="8" t="s">
        <v>124</v>
      </c>
      <c r="E42" s="8" t="s">
        <v>19</v>
      </c>
      <c r="F42" s="9">
        <v>0.1</v>
      </c>
      <c r="G42" s="10"/>
      <c r="H42" s="10"/>
      <c r="I42" s="10"/>
      <c r="J42" s="10"/>
      <c r="K42" s="9">
        <v>0</v>
      </c>
      <c r="L42" s="9">
        <v>0</v>
      </c>
    </row>
    <row r="43" spans="1:12" ht="12.75">
      <c r="A43" s="8" t="s">
        <v>125</v>
      </c>
      <c r="B43" s="8" t="s">
        <v>126</v>
      </c>
      <c r="C43" s="8" t="s">
        <v>127</v>
      </c>
      <c r="D43" s="8" t="s">
        <v>124</v>
      </c>
      <c r="E43" s="8" t="s">
        <v>19</v>
      </c>
      <c r="F43" s="9">
        <v>0.2</v>
      </c>
      <c r="G43" s="10"/>
      <c r="H43" s="10"/>
      <c r="I43" s="10"/>
      <c r="J43" s="10"/>
      <c r="K43" s="9">
        <v>0</v>
      </c>
      <c r="L43" s="9">
        <v>0</v>
      </c>
    </row>
    <row r="44" spans="1:12" ht="12.75">
      <c r="A44" s="11" t="s">
        <v>12</v>
      </c>
      <c r="B44" s="11" t="s">
        <v>128</v>
      </c>
      <c r="C44" s="11" t="s">
        <v>129</v>
      </c>
      <c r="D44" s="11" t="s">
        <v>12</v>
      </c>
      <c r="E44" s="11" t="s">
        <v>12</v>
      </c>
      <c r="F44" s="12" t="s">
        <v>12</v>
      </c>
      <c r="G44" s="12" t="s">
        <v>12</v>
      </c>
      <c r="H44" s="12"/>
      <c r="I44" s="12"/>
      <c r="J44" s="12"/>
      <c r="K44" s="12" t="s">
        <v>12</v>
      </c>
      <c r="L44" s="13">
        <v>0</v>
      </c>
    </row>
    <row r="45" spans="1:12" ht="12.75">
      <c r="A45" s="8" t="s">
        <v>130</v>
      </c>
      <c r="B45" s="8" t="s">
        <v>131</v>
      </c>
      <c r="C45" s="8" t="s">
        <v>132</v>
      </c>
      <c r="D45" s="8" t="s">
        <v>103</v>
      </c>
      <c r="E45" s="8" t="s">
        <v>19</v>
      </c>
      <c r="F45" s="9">
        <v>10</v>
      </c>
      <c r="G45" s="10"/>
      <c r="H45" s="10"/>
      <c r="I45" s="10"/>
      <c r="J45" s="10"/>
      <c r="K45" s="9">
        <v>0</v>
      </c>
      <c r="L45" s="9">
        <v>0</v>
      </c>
    </row>
    <row r="46" spans="1:12" ht="12.75">
      <c r="A46" s="8" t="s">
        <v>61</v>
      </c>
      <c r="B46" s="8" t="s">
        <v>133</v>
      </c>
      <c r="C46" s="8" t="s">
        <v>134</v>
      </c>
      <c r="D46" s="8" t="s">
        <v>103</v>
      </c>
      <c r="E46" s="8" t="s">
        <v>19</v>
      </c>
      <c r="F46" s="9">
        <v>10</v>
      </c>
      <c r="G46" s="10"/>
      <c r="H46" s="10"/>
      <c r="I46" s="10"/>
      <c r="J46" s="10"/>
      <c r="K46" s="9">
        <v>0</v>
      </c>
      <c r="L46" s="9">
        <v>0</v>
      </c>
    </row>
    <row r="47" spans="1:12" ht="12.75">
      <c r="A47" s="11" t="s">
        <v>12</v>
      </c>
      <c r="B47" s="11" t="s">
        <v>135</v>
      </c>
      <c r="C47" s="11" t="s">
        <v>136</v>
      </c>
      <c r="D47" s="11" t="s">
        <v>12</v>
      </c>
      <c r="E47" s="11" t="s">
        <v>12</v>
      </c>
      <c r="F47" s="12" t="s">
        <v>12</v>
      </c>
      <c r="G47" s="12" t="s">
        <v>12</v>
      </c>
      <c r="H47" s="12"/>
      <c r="I47" s="12"/>
      <c r="J47" s="12"/>
      <c r="K47" s="12" t="s">
        <v>12</v>
      </c>
      <c r="L47" s="13">
        <v>0.3029</v>
      </c>
    </row>
    <row r="48" spans="1:12" ht="12.75">
      <c r="A48" s="8" t="s">
        <v>137</v>
      </c>
      <c r="B48" s="8" t="s">
        <v>138</v>
      </c>
      <c r="C48" s="8" t="s">
        <v>139</v>
      </c>
      <c r="D48" s="8" t="s">
        <v>18</v>
      </c>
      <c r="E48" s="8" t="s">
        <v>19</v>
      </c>
      <c r="F48" s="9">
        <v>11.65</v>
      </c>
      <c r="G48" s="10"/>
      <c r="H48" s="10"/>
      <c r="I48" s="10"/>
      <c r="J48" s="10"/>
      <c r="K48" s="9">
        <v>0.026</v>
      </c>
      <c r="L48" s="9">
        <v>0.3029</v>
      </c>
    </row>
    <row r="49" spans="1:12" ht="12.75">
      <c r="A49" s="8" t="s">
        <v>140</v>
      </c>
      <c r="B49" s="8" t="s">
        <v>141</v>
      </c>
      <c r="C49" s="8" t="s">
        <v>142</v>
      </c>
      <c r="D49" s="8" t="s">
        <v>124</v>
      </c>
      <c r="E49" s="8" t="s">
        <v>19</v>
      </c>
      <c r="F49" s="9">
        <v>0.303</v>
      </c>
      <c r="G49" s="10"/>
      <c r="H49" s="10"/>
      <c r="I49" s="10"/>
      <c r="J49" s="10"/>
      <c r="K49" s="9">
        <v>0</v>
      </c>
      <c r="L49" s="9">
        <v>0</v>
      </c>
    </row>
    <row r="50" spans="1:12" ht="12.75">
      <c r="A50" s="8" t="s">
        <v>143</v>
      </c>
      <c r="B50" s="8" t="s">
        <v>144</v>
      </c>
      <c r="C50" s="8" t="s">
        <v>145</v>
      </c>
      <c r="D50" s="8" t="s">
        <v>124</v>
      </c>
      <c r="E50" s="8" t="s">
        <v>19</v>
      </c>
      <c r="F50" s="9">
        <v>0.61</v>
      </c>
      <c r="G50" s="10"/>
      <c r="H50" s="10"/>
      <c r="I50" s="10"/>
      <c r="J50" s="10"/>
      <c r="K50" s="9">
        <v>0</v>
      </c>
      <c r="L50" s="9">
        <v>0</v>
      </c>
    </row>
    <row r="51" spans="1:12" ht="12.75">
      <c r="A51" s="8" t="s">
        <v>146</v>
      </c>
      <c r="B51" s="8" t="s">
        <v>147</v>
      </c>
      <c r="C51" s="8" t="s">
        <v>148</v>
      </c>
      <c r="D51" s="8" t="s">
        <v>124</v>
      </c>
      <c r="E51" s="8" t="s">
        <v>19</v>
      </c>
      <c r="F51" s="9">
        <v>0.303</v>
      </c>
      <c r="G51" s="10"/>
      <c r="H51" s="10"/>
      <c r="I51" s="10"/>
      <c r="J51" s="10"/>
      <c r="K51" s="9">
        <v>0</v>
      </c>
      <c r="L51" s="9">
        <v>0</v>
      </c>
    </row>
    <row r="52" spans="1:12" ht="12.75">
      <c r="A52" s="8" t="s">
        <v>149</v>
      </c>
      <c r="B52" s="8" t="s">
        <v>150</v>
      </c>
      <c r="C52" s="8" t="s">
        <v>151</v>
      </c>
      <c r="D52" s="8" t="s">
        <v>124</v>
      </c>
      <c r="E52" s="8" t="s">
        <v>19</v>
      </c>
      <c r="F52" s="9">
        <v>0.303</v>
      </c>
      <c r="G52" s="10"/>
      <c r="H52" s="10"/>
      <c r="I52" s="10"/>
      <c r="J52" s="10"/>
      <c r="K52" s="9">
        <v>0</v>
      </c>
      <c r="L52" s="9">
        <v>0</v>
      </c>
    </row>
    <row r="53" spans="1:12" ht="12.75">
      <c r="A53" s="8" t="s">
        <v>152</v>
      </c>
      <c r="B53" s="8" t="s">
        <v>153</v>
      </c>
      <c r="C53" s="8" t="s">
        <v>154</v>
      </c>
      <c r="D53" s="8" t="s">
        <v>124</v>
      </c>
      <c r="E53" s="8" t="s">
        <v>19</v>
      </c>
      <c r="F53" s="9">
        <v>0.303</v>
      </c>
      <c r="G53" s="10"/>
      <c r="H53" s="10"/>
      <c r="I53" s="10"/>
      <c r="J53" s="10"/>
      <c r="K53" s="9">
        <v>0</v>
      </c>
      <c r="L53" s="9">
        <v>0</v>
      </c>
    </row>
    <row r="54" spans="1:12" ht="12.75">
      <c r="A54" s="11" t="s">
        <v>12</v>
      </c>
      <c r="B54" s="11" t="s">
        <v>155</v>
      </c>
      <c r="C54" s="11" t="s">
        <v>156</v>
      </c>
      <c r="D54" s="11" t="s">
        <v>12</v>
      </c>
      <c r="E54" s="11" t="s">
        <v>12</v>
      </c>
      <c r="F54" s="12" t="s">
        <v>12</v>
      </c>
      <c r="G54" s="12" t="s">
        <v>12</v>
      </c>
      <c r="H54" s="12"/>
      <c r="I54" s="12"/>
      <c r="J54" s="12"/>
      <c r="K54" s="12" t="s">
        <v>12</v>
      </c>
      <c r="L54" s="13">
        <v>0</v>
      </c>
    </row>
    <row r="55" spans="1:12" ht="12.75">
      <c r="A55" s="8" t="s">
        <v>157</v>
      </c>
      <c r="B55" s="8" t="s">
        <v>158</v>
      </c>
      <c r="C55" s="8" t="s">
        <v>159</v>
      </c>
      <c r="D55" s="8" t="s">
        <v>124</v>
      </c>
      <c r="E55" s="8" t="s">
        <v>19</v>
      </c>
      <c r="F55" s="9">
        <v>10.86723</v>
      </c>
      <c r="G55" s="10"/>
      <c r="H55" s="10"/>
      <c r="I55" s="10"/>
      <c r="J55" s="10"/>
      <c r="K55" s="9">
        <v>0</v>
      </c>
      <c r="L55" s="9">
        <v>0</v>
      </c>
    </row>
    <row r="56" spans="1:12" ht="12.75">
      <c r="A56" s="11" t="s">
        <v>12</v>
      </c>
      <c r="B56" s="11" t="s">
        <v>160</v>
      </c>
      <c r="C56" s="11" t="s">
        <v>161</v>
      </c>
      <c r="D56" s="11" t="s">
        <v>12</v>
      </c>
      <c r="E56" s="11" t="s">
        <v>12</v>
      </c>
      <c r="F56" s="12" t="s">
        <v>12</v>
      </c>
      <c r="G56" s="12" t="s">
        <v>12</v>
      </c>
      <c r="H56" s="12"/>
      <c r="I56" s="12"/>
      <c r="J56" s="12"/>
      <c r="K56" s="12" t="s">
        <v>12</v>
      </c>
      <c r="L56" s="13">
        <v>0.00048</v>
      </c>
    </row>
    <row r="57" spans="1:12" ht="12.75">
      <c r="A57" s="8" t="s">
        <v>162</v>
      </c>
      <c r="B57" s="8" t="s">
        <v>163</v>
      </c>
      <c r="C57" s="8" t="s">
        <v>164</v>
      </c>
      <c r="D57" s="8" t="s">
        <v>103</v>
      </c>
      <c r="E57" s="8" t="s">
        <v>19</v>
      </c>
      <c r="F57" s="9">
        <v>24</v>
      </c>
      <c r="G57" s="10"/>
      <c r="H57" s="10"/>
      <c r="I57" s="10"/>
      <c r="J57" s="10"/>
      <c r="K57" s="9">
        <v>2E-05</v>
      </c>
      <c r="L57" s="9">
        <v>0.00048</v>
      </c>
    </row>
    <row r="58" spans="1:12" ht="12.75">
      <c r="A58" s="8" t="s">
        <v>165</v>
      </c>
      <c r="B58" s="8" t="s">
        <v>166</v>
      </c>
      <c r="C58" s="8" t="s">
        <v>167</v>
      </c>
      <c r="D58" s="8" t="s">
        <v>168</v>
      </c>
      <c r="E58" s="8" t="s">
        <v>19</v>
      </c>
      <c r="F58" s="9">
        <v>0.48</v>
      </c>
      <c r="G58" s="10"/>
      <c r="H58" s="10"/>
      <c r="I58" s="10"/>
      <c r="J58" s="10"/>
      <c r="K58" s="9">
        <v>0</v>
      </c>
      <c r="L58" s="9">
        <v>0</v>
      </c>
    </row>
    <row r="59" spans="1:12" ht="12.75">
      <c r="A59" s="11" t="s">
        <v>12</v>
      </c>
      <c r="B59" s="11" t="s">
        <v>169</v>
      </c>
      <c r="C59" s="11" t="s">
        <v>170</v>
      </c>
      <c r="D59" s="11" t="s">
        <v>12</v>
      </c>
      <c r="E59" s="11" t="s">
        <v>12</v>
      </c>
      <c r="F59" s="12" t="s">
        <v>12</v>
      </c>
      <c r="G59" s="12" t="s">
        <v>12</v>
      </c>
      <c r="H59" s="12"/>
      <c r="I59" s="12"/>
      <c r="J59" s="12"/>
      <c r="K59" s="12" t="s">
        <v>12</v>
      </c>
      <c r="L59" s="13">
        <v>0.10038</v>
      </c>
    </row>
    <row r="60" spans="1:12" ht="12.75">
      <c r="A60" s="8" t="s">
        <v>171</v>
      </c>
      <c r="B60" s="8" t="s">
        <v>172</v>
      </c>
      <c r="C60" s="8" t="s">
        <v>173</v>
      </c>
      <c r="D60" s="8" t="s">
        <v>18</v>
      </c>
      <c r="E60" s="8" t="s">
        <v>19</v>
      </c>
      <c r="F60" s="9">
        <v>5.02</v>
      </c>
      <c r="G60" s="10"/>
      <c r="H60" s="10"/>
      <c r="I60" s="10"/>
      <c r="J60" s="10"/>
      <c r="K60" s="9">
        <v>0.019</v>
      </c>
      <c r="L60" s="9">
        <v>0.09538</v>
      </c>
    </row>
    <row r="61" spans="1:12" ht="12.75">
      <c r="A61" s="8" t="s">
        <v>174</v>
      </c>
      <c r="B61" s="8" t="s">
        <v>175</v>
      </c>
      <c r="C61" s="8" t="s">
        <v>176</v>
      </c>
      <c r="D61" s="8" t="s">
        <v>177</v>
      </c>
      <c r="E61" s="8" t="s">
        <v>19</v>
      </c>
      <c r="F61" s="9">
        <v>1</v>
      </c>
      <c r="G61" s="10"/>
      <c r="H61" s="10"/>
      <c r="I61" s="10"/>
      <c r="J61" s="10"/>
      <c r="K61" s="9">
        <v>0.005</v>
      </c>
      <c r="L61" s="9">
        <v>0.005</v>
      </c>
    </row>
    <row r="62" spans="1:12" ht="12.75">
      <c r="A62" s="8" t="s">
        <v>178</v>
      </c>
      <c r="B62" s="8" t="s">
        <v>179</v>
      </c>
      <c r="C62" s="8" t="s">
        <v>180</v>
      </c>
      <c r="D62" s="8" t="s">
        <v>168</v>
      </c>
      <c r="E62" s="8" t="s">
        <v>19</v>
      </c>
      <c r="F62" s="9">
        <v>1.01</v>
      </c>
      <c r="G62" s="10"/>
      <c r="H62" s="10"/>
      <c r="I62" s="10"/>
      <c r="J62" s="10"/>
      <c r="K62" s="9">
        <v>0</v>
      </c>
      <c r="L62" s="9">
        <v>0</v>
      </c>
    </row>
    <row r="63" spans="1:12" ht="12.75">
      <c r="A63" s="11" t="s">
        <v>12</v>
      </c>
      <c r="B63" s="11" t="s">
        <v>181</v>
      </c>
      <c r="C63" s="11" t="s">
        <v>182</v>
      </c>
      <c r="D63" s="11" t="s">
        <v>12</v>
      </c>
      <c r="E63" s="11" t="s">
        <v>12</v>
      </c>
      <c r="F63" s="12" t="s">
        <v>12</v>
      </c>
      <c r="G63" s="12" t="s">
        <v>12</v>
      </c>
      <c r="H63" s="12"/>
      <c r="I63" s="12"/>
      <c r="J63" s="12"/>
      <c r="K63" s="12" t="s">
        <v>12</v>
      </c>
      <c r="L63" s="13">
        <v>0.04428</v>
      </c>
    </row>
    <row r="64" spans="1:12" ht="12.75">
      <c r="A64" s="8" t="s">
        <v>183</v>
      </c>
      <c r="B64" s="8" t="s">
        <v>184</v>
      </c>
      <c r="C64" s="8" t="s">
        <v>185</v>
      </c>
      <c r="D64" s="8" t="s">
        <v>18</v>
      </c>
      <c r="E64" s="8" t="s">
        <v>19</v>
      </c>
      <c r="F64" s="9">
        <v>63.52</v>
      </c>
      <c r="G64" s="10"/>
      <c r="H64" s="10"/>
      <c r="I64" s="10"/>
      <c r="J64" s="10"/>
      <c r="K64" s="9">
        <v>0</v>
      </c>
      <c r="L64" s="9">
        <v>0</v>
      </c>
    </row>
    <row r="65" spans="1:12" ht="12.75">
      <c r="A65" s="8" t="s">
        <v>186</v>
      </c>
      <c r="B65" s="8" t="s">
        <v>187</v>
      </c>
      <c r="C65" s="8" t="s">
        <v>188</v>
      </c>
      <c r="D65" s="8" t="s">
        <v>18</v>
      </c>
      <c r="E65" s="8" t="s">
        <v>19</v>
      </c>
      <c r="F65" s="9">
        <v>4.06</v>
      </c>
      <c r="G65" s="10"/>
      <c r="H65" s="10"/>
      <c r="I65" s="10"/>
      <c r="J65" s="10"/>
      <c r="K65" s="9">
        <v>0.00036</v>
      </c>
      <c r="L65" s="9">
        <v>0.00146</v>
      </c>
    </row>
    <row r="66" spans="1:12" ht="12.75">
      <c r="A66" s="8" t="s">
        <v>66</v>
      </c>
      <c r="B66" s="8" t="s">
        <v>189</v>
      </c>
      <c r="C66" s="8" t="s">
        <v>190</v>
      </c>
      <c r="D66" s="8" t="s">
        <v>18</v>
      </c>
      <c r="E66" s="8" t="s">
        <v>19</v>
      </c>
      <c r="F66" s="9">
        <v>4.06</v>
      </c>
      <c r="G66" s="10"/>
      <c r="H66" s="10"/>
      <c r="I66" s="10"/>
      <c r="J66" s="10"/>
      <c r="K66" s="9">
        <v>8E-05</v>
      </c>
      <c r="L66" s="9">
        <v>0.00032</v>
      </c>
    </row>
    <row r="67" spans="1:12" ht="12.75">
      <c r="A67" s="8" t="s">
        <v>191</v>
      </c>
      <c r="B67" s="8" t="s">
        <v>192</v>
      </c>
      <c r="C67" s="8" t="s">
        <v>193</v>
      </c>
      <c r="D67" s="8" t="s">
        <v>51</v>
      </c>
      <c r="E67" s="8" t="s">
        <v>19</v>
      </c>
      <c r="F67" s="9">
        <v>13.95</v>
      </c>
      <c r="G67" s="10"/>
      <c r="H67" s="10"/>
      <c r="I67" s="10"/>
      <c r="J67" s="10"/>
      <c r="K67" s="9">
        <v>0</v>
      </c>
      <c r="L67" s="9">
        <v>0</v>
      </c>
    </row>
    <row r="68" spans="1:12" ht="12.75">
      <c r="A68" s="8" t="s">
        <v>194</v>
      </c>
      <c r="B68" s="8" t="s">
        <v>195</v>
      </c>
      <c r="C68" s="8" t="s">
        <v>196</v>
      </c>
      <c r="D68" s="8" t="s">
        <v>51</v>
      </c>
      <c r="E68" s="8" t="s">
        <v>19</v>
      </c>
      <c r="F68" s="9">
        <v>75.42</v>
      </c>
      <c r="G68" s="10"/>
      <c r="H68" s="10"/>
      <c r="I68" s="10"/>
      <c r="J68" s="10"/>
      <c r="K68" s="9">
        <v>0.0001</v>
      </c>
      <c r="L68" s="9">
        <v>0.00754</v>
      </c>
    </row>
    <row r="69" spans="1:12" ht="12.75">
      <c r="A69" s="8" t="s">
        <v>197</v>
      </c>
      <c r="B69" s="8" t="s">
        <v>198</v>
      </c>
      <c r="C69" s="8" t="s">
        <v>199</v>
      </c>
      <c r="D69" s="8" t="s">
        <v>51</v>
      </c>
      <c r="E69" s="8" t="s">
        <v>19</v>
      </c>
      <c r="F69" s="9">
        <v>75.42</v>
      </c>
      <c r="G69" s="10"/>
      <c r="H69" s="10"/>
      <c r="I69" s="10"/>
      <c r="J69" s="10"/>
      <c r="K69" s="9">
        <v>2E-05</v>
      </c>
      <c r="L69" s="9">
        <v>0.00151</v>
      </c>
    </row>
    <row r="70" spans="1:12" ht="12.75">
      <c r="A70" s="8" t="s">
        <v>200</v>
      </c>
      <c r="B70" s="8" t="s">
        <v>201</v>
      </c>
      <c r="C70" s="8" t="s">
        <v>202</v>
      </c>
      <c r="D70" s="8" t="s">
        <v>51</v>
      </c>
      <c r="E70" s="8" t="s">
        <v>19</v>
      </c>
      <c r="F70" s="9">
        <v>13.95</v>
      </c>
      <c r="G70" s="10"/>
      <c r="H70" s="10"/>
      <c r="I70" s="10"/>
      <c r="J70" s="10"/>
      <c r="K70" s="9">
        <v>0.00013</v>
      </c>
      <c r="L70" s="9">
        <v>0.00181</v>
      </c>
    </row>
    <row r="71" spans="1:12" ht="12.75">
      <c r="A71" s="8" t="s">
        <v>203</v>
      </c>
      <c r="B71" s="8" t="s">
        <v>204</v>
      </c>
      <c r="C71" s="8" t="s">
        <v>205</v>
      </c>
      <c r="D71" s="8" t="s">
        <v>51</v>
      </c>
      <c r="E71" s="8" t="s">
        <v>19</v>
      </c>
      <c r="F71" s="9">
        <v>13.95</v>
      </c>
      <c r="G71" s="10"/>
      <c r="H71" s="10"/>
      <c r="I71" s="10"/>
      <c r="J71" s="10"/>
      <c r="K71" s="9">
        <v>3E-05</v>
      </c>
      <c r="L71" s="9">
        <v>0.00042</v>
      </c>
    </row>
    <row r="72" spans="1:12" ht="12.75">
      <c r="A72" s="8" t="s">
        <v>206</v>
      </c>
      <c r="B72" s="8" t="s">
        <v>207</v>
      </c>
      <c r="C72" s="8" t="s">
        <v>208</v>
      </c>
      <c r="D72" s="8" t="s">
        <v>18</v>
      </c>
      <c r="E72" s="8" t="s">
        <v>19</v>
      </c>
      <c r="F72" s="9">
        <v>2.2</v>
      </c>
      <c r="G72" s="10"/>
      <c r="H72" s="10"/>
      <c r="I72" s="10"/>
      <c r="J72" s="10"/>
      <c r="K72" s="9">
        <v>7E-05</v>
      </c>
      <c r="L72" s="9">
        <v>0.00015</v>
      </c>
    </row>
    <row r="73" spans="1:12" ht="12.75">
      <c r="A73" s="8" t="s">
        <v>209</v>
      </c>
      <c r="B73" s="8" t="s">
        <v>207</v>
      </c>
      <c r="C73" s="8" t="s">
        <v>208</v>
      </c>
      <c r="D73" s="8" t="s">
        <v>18</v>
      </c>
      <c r="E73" s="8" t="s">
        <v>19</v>
      </c>
      <c r="F73" s="9">
        <v>67.02</v>
      </c>
      <c r="G73" s="10"/>
      <c r="H73" s="10"/>
      <c r="I73" s="10"/>
      <c r="J73" s="10"/>
      <c r="K73" s="9">
        <v>7E-05</v>
      </c>
      <c r="L73" s="9">
        <v>0.00469</v>
      </c>
    </row>
    <row r="74" spans="1:12" ht="12.75">
      <c r="A74" s="8" t="s">
        <v>210</v>
      </c>
      <c r="B74" s="8" t="s">
        <v>211</v>
      </c>
      <c r="C74" s="8" t="s">
        <v>212</v>
      </c>
      <c r="D74" s="8" t="s">
        <v>18</v>
      </c>
      <c r="E74" s="8" t="s">
        <v>19</v>
      </c>
      <c r="F74" s="9">
        <v>67.02</v>
      </c>
      <c r="G74" s="10"/>
      <c r="H74" s="10"/>
      <c r="I74" s="10"/>
      <c r="J74" s="10"/>
      <c r="K74" s="9">
        <v>0</v>
      </c>
      <c r="L74" s="9">
        <v>0</v>
      </c>
    </row>
    <row r="75" spans="1:12" ht="12.75">
      <c r="A75" s="8" t="s">
        <v>213</v>
      </c>
      <c r="B75" s="8" t="s">
        <v>214</v>
      </c>
      <c r="C75" s="8" t="s">
        <v>215</v>
      </c>
      <c r="D75" s="8" t="s">
        <v>18</v>
      </c>
      <c r="E75" s="8" t="s">
        <v>19</v>
      </c>
      <c r="F75" s="9">
        <v>57.33</v>
      </c>
      <c r="G75" s="10"/>
      <c r="H75" s="10"/>
      <c r="I75" s="10"/>
      <c r="J75" s="10"/>
      <c r="K75" s="9">
        <v>0.00032</v>
      </c>
      <c r="L75" s="9">
        <v>0.01835</v>
      </c>
    </row>
    <row r="76" spans="1:12" ht="12.75">
      <c r="A76" s="8" t="s">
        <v>216</v>
      </c>
      <c r="B76" s="8" t="s">
        <v>217</v>
      </c>
      <c r="C76" s="8" t="s">
        <v>218</v>
      </c>
      <c r="D76" s="8" t="s">
        <v>18</v>
      </c>
      <c r="E76" s="8" t="s">
        <v>19</v>
      </c>
      <c r="F76" s="9">
        <v>57.33</v>
      </c>
      <c r="G76" s="10"/>
      <c r="H76" s="10"/>
      <c r="I76" s="10"/>
      <c r="J76" s="10"/>
      <c r="K76" s="9">
        <v>0.00014</v>
      </c>
      <c r="L76" s="9">
        <v>0.00803</v>
      </c>
    </row>
    <row r="78" spans="9:10" ht="12.75">
      <c r="I78" s="14" t="s">
        <v>219</v>
      </c>
      <c r="J78" s="1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6.57421875" style="1" customWidth="1"/>
    <col min="2" max="2" width="41.7109375" style="1" customWidth="1"/>
    <col min="3" max="3" width="22.140625" style="1" customWidth="1"/>
    <col min="4" max="4" width="21.00390625" style="1" customWidth="1"/>
    <col min="5" max="5" width="20.8515625" style="1" customWidth="1"/>
    <col min="6" max="6" width="19.7109375" style="1" customWidth="1"/>
  </cols>
  <sheetData>
    <row r="1" spans="1:6" ht="21.75" customHeight="1">
      <c r="A1" s="40" t="s">
        <v>220</v>
      </c>
      <c r="B1" s="40"/>
      <c r="C1" s="40"/>
      <c r="D1" s="40"/>
      <c r="E1" s="40"/>
      <c r="F1" s="40"/>
    </row>
    <row r="2" spans="1:7" ht="12.75">
      <c r="A2" s="41" t="s">
        <v>221</v>
      </c>
      <c r="B2" s="42" t="s">
        <v>222</v>
      </c>
      <c r="C2" s="42"/>
      <c r="D2" s="43" t="s">
        <v>223</v>
      </c>
      <c r="E2" s="44" t="s">
        <v>224</v>
      </c>
      <c r="F2" s="44"/>
      <c r="G2" s="4"/>
    </row>
    <row r="3" spans="1:7" ht="12.75">
      <c r="A3" s="41"/>
      <c r="B3" s="42"/>
      <c r="C3" s="42"/>
      <c r="D3" s="43"/>
      <c r="E3" s="43"/>
      <c r="F3" s="44"/>
      <c r="G3" s="4"/>
    </row>
    <row r="4" spans="1:7" ht="12.75">
      <c r="A4" s="45" t="s">
        <v>225</v>
      </c>
      <c r="B4" s="46" t="s">
        <v>226</v>
      </c>
      <c r="C4" s="46"/>
      <c r="D4" s="46" t="s">
        <v>227</v>
      </c>
      <c r="E4" s="47" t="s">
        <v>228</v>
      </c>
      <c r="F4" s="47"/>
      <c r="G4" s="4"/>
    </row>
    <row r="5" spans="1:7" ht="12.75">
      <c r="A5" s="45"/>
      <c r="B5" s="46"/>
      <c r="C5" s="46"/>
      <c r="D5" s="46"/>
      <c r="E5" s="46"/>
      <c r="F5" s="47"/>
      <c r="G5" s="4"/>
    </row>
    <row r="6" spans="1:7" ht="12.75">
      <c r="A6" s="45" t="s">
        <v>229</v>
      </c>
      <c r="B6" s="46" t="s">
        <v>230</v>
      </c>
      <c r="C6" s="46"/>
      <c r="D6" s="46" t="s">
        <v>231</v>
      </c>
      <c r="E6" s="47"/>
      <c r="F6" s="47"/>
      <c r="G6" s="4"/>
    </row>
    <row r="7" spans="1:7" ht="12.75">
      <c r="A7" s="45"/>
      <c r="B7" s="46"/>
      <c r="C7" s="46"/>
      <c r="D7" s="46"/>
      <c r="E7" s="46"/>
      <c r="F7" s="47"/>
      <c r="G7" s="4"/>
    </row>
    <row r="8" spans="1:7" ht="12.75">
      <c r="A8" s="48" t="s">
        <v>232</v>
      </c>
      <c r="B8" s="49" t="s">
        <v>233</v>
      </c>
      <c r="C8" s="49"/>
      <c r="D8" s="49" t="s">
        <v>234</v>
      </c>
      <c r="E8" s="50">
        <v>41988</v>
      </c>
      <c r="F8" s="50"/>
      <c r="G8" s="4"/>
    </row>
    <row r="9" spans="1:7" ht="12.75">
      <c r="A9" s="48"/>
      <c r="B9" s="49"/>
      <c r="C9" s="49"/>
      <c r="D9" s="49"/>
      <c r="E9" s="49"/>
      <c r="F9" s="50"/>
      <c r="G9" s="4"/>
    </row>
    <row r="10" spans="1:7" ht="12.75">
      <c r="A10" s="3" t="s">
        <v>1</v>
      </c>
      <c r="B10" s="16" t="s">
        <v>2</v>
      </c>
      <c r="C10" s="17" t="s">
        <v>235</v>
      </c>
      <c r="D10" s="17" t="s">
        <v>236</v>
      </c>
      <c r="E10" s="17" t="s">
        <v>237</v>
      </c>
      <c r="F10" s="18" t="s">
        <v>238</v>
      </c>
      <c r="G10" s="19"/>
    </row>
    <row r="11" spans="1:6" ht="12.75">
      <c r="A11" s="20" t="s">
        <v>13</v>
      </c>
      <c r="B11" s="20" t="s">
        <v>14</v>
      </c>
      <c r="C11" s="21"/>
      <c r="D11" s="21"/>
      <c r="E11" s="22">
        <f aca="true" t="shared" si="0" ref="E11:E29">C11+D11</f>
        <v>0</v>
      </c>
      <c r="F11" s="22">
        <v>0</v>
      </c>
    </row>
    <row r="12" spans="1:6" ht="12.75">
      <c r="A12" s="8" t="s">
        <v>20</v>
      </c>
      <c r="B12" s="8" t="s">
        <v>21</v>
      </c>
      <c r="E12" s="9">
        <f t="shared" si="0"/>
        <v>0</v>
      </c>
      <c r="F12" s="9">
        <v>0.0015</v>
      </c>
    </row>
    <row r="13" spans="1:6" ht="12.75">
      <c r="A13" s="8" t="s">
        <v>19</v>
      </c>
      <c r="B13" s="8" t="s">
        <v>36</v>
      </c>
      <c r="E13" s="9">
        <f t="shared" si="0"/>
        <v>0</v>
      </c>
      <c r="F13" s="9">
        <v>6.45176</v>
      </c>
    </row>
    <row r="14" spans="1:6" ht="12.75">
      <c r="A14" s="8" t="s">
        <v>46</v>
      </c>
      <c r="B14" s="8" t="s">
        <v>47</v>
      </c>
      <c r="E14" s="9">
        <f t="shared" si="0"/>
        <v>0</v>
      </c>
      <c r="F14" s="9">
        <v>2.08978</v>
      </c>
    </row>
    <row r="15" spans="1:6" ht="12.75">
      <c r="A15" s="8" t="s">
        <v>61</v>
      </c>
      <c r="B15" s="8" t="s">
        <v>62</v>
      </c>
      <c r="E15" s="9">
        <f t="shared" si="0"/>
        <v>0</v>
      </c>
      <c r="F15" s="9">
        <v>0.56792</v>
      </c>
    </row>
    <row r="16" spans="1:6" ht="12.75">
      <c r="A16" s="8" t="s">
        <v>66</v>
      </c>
      <c r="B16" s="8" t="s">
        <v>67</v>
      </c>
      <c r="E16" s="9">
        <f t="shared" si="0"/>
        <v>0</v>
      </c>
      <c r="F16" s="9">
        <v>0.49925</v>
      </c>
    </row>
    <row r="17" spans="1:6" ht="12.75">
      <c r="A17" s="8" t="s">
        <v>37</v>
      </c>
      <c r="B17" s="8" t="s">
        <v>71</v>
      </c>
      <c r="E17" s="9">
        <f t="shared" si="0"/>
        <v>0</v>
      </c>
      <c r="F17" s="9">
        <v>0.00361</v>
      </c>
    </row>
    <row r="18" spans="1:6" ht="12.75">
      <c r="A18" s="8" t="s">
        <v>75</v>
      </c>
      <c r="B18" s="8" t="s">
        <v>76</v>
      </c>
      <c r="E18" s="9">
        <f t="shared" si="0"/>
        <v>0</v>
      </c>
      <c r="F18" s="9">
        <v>0.30514</v>
      </c>
    </row>
    <row r="19" spans="1:6" ht="12.75">
      <c r="A19" s="8" t="s">
        <v>80</v>
      </c>
      <c r="B19" s="8" t="s">
        <v>81</v>
      </c>
      <c r="E19" s="9">
        <f t="shared" si="0"/>
        <v>0</v>
      </c>
      <c r="F19" s="9">
        <v>0.51694</v>
      </c>
    </row>
    <row r="20" spans="1:6" ht="12.75">
      <c r="A20" s="8" t="s">
        <v>98</v>
      </c>
      <c r="B20" s="8" t="s">
        <v>99</v>
      </c>
      <c r="E20" s="9">
        <f t="shared" si="0"/>
        <v>0</v>
      </c>
      <c r="F20" s="9">
        <v>0.08402</v>
      </c>
    </row>
    <row r="21" spans="1:6" ht="12.75">
      <c r="A21" s="8" t="s">
        <v>107</v>
      </c>
      <c r="B21" s="8" t="s">
        <v>108</v>
      </c>
      <c r="E21" s="9">
        <f t="shared" si="0"/>
        <v>0</v>
      </c>
      <c r="F21" s="9">
        <v>0.00291</v>
      </c>
    </row>
    <row r="22" spans="1:6" ht="12.75">
      <c r="A22" s="8" t="s">
        <v>115</v>
      </c>
      <c r="B22" s="8" t="s">
        <v>116</v>
      </c>
      <c r="E22" s="9">
        <f t="shared" si="0"/>
        <v>0</v>
      </c>
      <c r="F22" s="9">
        <v>0.3459</v>
      </c>
    </row>
    <row r="23" spans="1:6" ht="12.75">
      <c r="A23" s="8" t="s">
        <v>120</v>
      </c>
      <c r="B23" s="8" t="s">
        <v>121</v>
      </c>
      <c r="E23" s="9">
        <f t="shared" si="0"/>
        <v>0</v>
      </c>
      <c r="F23" s="9">
        <v>0</v>
      </c>
    </row>
    <row r="24" spans="1:6" ht="12.75">
      <c r="A24" s="8" t="s">
        <v>128</v>
      </c>
      <c r="B24" s="8" t="s">
        <v>129</v>
      </c>
      <c r="E24" s="9">
        <f t="shared" si="0"/>
        <v>0</v>
      </c>
      <c r="F24" s="9">
        <v>0</v>
      </c>
    </row>
    <row r="25" spans="1:6" ht="12.75">
      <c r="A25" s="8" t="s">
        <v>135</v>
      </c>
      <c r="B25" s="8" t="s">
        <v>136</v>
      </c>
      <c r="E25" s="9">
        <f t="shared" si="0"/>
        <v>0</v>
      </c>
      <c r="F25" s="9">
        <v>0.3029</v>
      </c>
    </row>
    <row r="26" spans="1:6" ht="12.75">
      <c r="A26" s="8" t="s">
        <v>155</v>
      </c>
      <c r="B26" s="8" t="s">
        <v>156</v>
      </c>
      <c r="E26" s="9">
        <f t="shared" si="0"/>
        <v>0</v>
      </c>
      <c r="F26" s="9">
        <v>0</v>
      </c>
    </row>
    <row r="27" spans="1:6" ht="12.75">
      <c r="A27" s="8" t="s">
        <v>160</v>
      </c>
      <c r="B27" s="8" t="s">
        <v>161</v>
      </c>
      <c r="E27" s="9">
        <f t="shared" si="0"/>
        <v>0</v>
      </c>
      <c r="F27" s="9">
        <v>0.00048</v>
      </c>
    </row>
    <row r="28" spans="1:6" ht="12.75">
      <c r="A28" s="8" t="s">
        <v>169</v>
      </c>
      <c r="B28" s="8" t="s">
        <v>170</v>
      </c>
      <c r="E28" s="9">
        <f t="shared" si="0"/>
        <v>0</v>
      </c>
      <c r="F28" s="9">
        <v>0.10038</v>
      </c>
    </row>
    <row r="29" spans="1:6" ht="12.75">
      <c r="A29" s="8" t="s">
        <v>181</v>
      </c>
      <c r="B29" s="8" t="s">
        <v>182</v>
      </c>
      <c r="E29" s="9">
        <f t="shared" si="0"/>
        <v>0</v>
      </c>
      <c r="F29" s="9">
        <v>0.04428</v>
      </c>
    </row>
    <row r="31" spans="4:5" ht="12.75">
      <c r="D31" s="14" t="s">
        <v>219</v>
      </c>
      <c r="E31" s="23">
        <f>SUM(E11:E29)</f>
        <v>0</v>
      </c>
    </row>
  </sheetData>
  <sheetProtection selectLockedCells="1" selectUnlockedCells="1"/>
  <mergeCells count="17">
    <mergeCell ref="A6:A7"/>
    <mergeCell ref="B6:C7"/>
    <mergeCell ref="D6:D7"/>
    <mergeCell ref="E6:F7"/>
    <mergeCell ref="A8:A9"/>
    <mergeCell ref="B8:C9"/>
    <mergeCell ref="D8:D9"/>
    <mergeCell ref="E8:F9"/>
    <mergeCell ref="A1:F1"/>
    <mergeCell ref="A2:A3"/>
    <mergeCell ref="B2:C3"/>
    <mergeCell ref="D2:D3"/>
    <mergeCell ref="E2:F3"/>
    <mergeCell ref="A4:A5"/>
    <mergeCell ref="B4:C5"/>
    <mergeCell ref="D4:D5"/>
    <mergeCell ref="E4:F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7.8515625" style="1" customWidth="1"/>
    <col min="2" max="2" width="17.28125" style="1" customWidth="1"/>
    <col min="3" max="3" width="44.00390625" style="1" customWidth="1"/>
    <col min="4" max="4" width="9.8515625" style="1" customWidth="1"/>
    <col min="5" max="5" width="24.140625" style="1" customWidth="1"/>
    <col min="6" max="6" width="20.421875" style="1" customWidth="1"/>
    <col min="7" max="7" width="44.00390625" style="1" customWidth="1"/>
  </cols>
  <sheetData>
    <row r="1" spans="1:6" ht="21.75" customHeight="1">
      <c r="A1" s="40" t="s">
        <v>239</v>
      </c>
      <c r="B1" s="40"/>
      <c r="C1" s="40"/>
      <c r="D1" s="40"/>
      <c r="E1" s="40"/>
      <c r="F1" s="40"/>
    </row>
    <row r="2" spans="1:7" ht="12.75">
      <c r="A2" s="41" t="s">
        <v>221</v>
      </c>
      <c r="B2" s="42" t="s">
        <v>222</v>
      </c>
      <c r="C2" s="42"/>
      <c r="D2" s="43" t="s">
        <v>223</v>
      </c>
      <c r="E2" s="44" t="s">
        <v>224</v>
      </c>
      <c r="F2" s="44"/>
      <c r="G2" s="4"/>
    </row>
    <row r="3" spans="1:7" ht="12.75">
      <c r="A3" s="41"/>
      <c r="B3" s="42"/>
      <c r="C3" s="42"/>
      <c r="D3" s="43"/>
      <c r="E3" s="43"/>
      <c r="F3" s="44"/>
      <c r="G3" s="4"/>
    </row>
    <row r="4" spans="1:7" ht="12.75">
      <c r="A4" s="45" t="s">
        <v>225</v>
      </c>
      <c r="B4" s="46" t="s">
        <v>226</v>
      </c>
      <c r="C4" s="46"/>
      <c r="D4" s="46" t="s">
        <v>227</v>
      </c>
      <c r="E4" s="47" t="s">
        <v>228</v>
      </c>
      <c r="F4" s="47"/>
      <c r="G4" s="4"/>
    </row>
    <row r="5" spans="1:7" ht="12.75">
      <c r="A5" s="45"/>
      <c r="B5" s="46"/>
      <c r="C5" s="46"/>
      <c r="D5" s="46"/>
      <c r="E5" s="46"/>
      <c r="F5" s="47"/>
      <c r="G5" s="4"/>
    </row>
    <row r="6" spans="1:7" ht="12.75">
      <c r="A6" s="45" t="s">
        <v>229</v>
      </c>
      <c r="B6" s="46" t="s">
        <v>230</v>
      </c>
      <c r="C6" s="46"/>
      <c r="D6" s="46" t="s">
        <v>231</v>
      </c>
      <c r="E6" s="47"/>
      <c r="F6" s="47"/>
      <c r="G6" s="4"/>
    </row>
    <row r="7" spans="1:7" ht="12.75">
      <c r="A7" s="45"/>
      <c r="B7" s="46"/>
      <c r="C7" s="46"/>
      <c r="D7" s="46"/>
      <c r="E7" s="46"/>
      <c r="F7" s="47"/>
      <c r="G7" s="4"/>
    </row>
    <row r="8" spans="1:7" ht="12.75">
      <c r="A8" s="48" t="s">
        <v>232</v>
      </c>
      <c r="B8" s="49" t="s">
        <v>233</v>
      </c>
      <c r="C8" s="49"/>
      <c r="D8" s="49" t="s">
        <v>234</v>
      </c>
      <c r="E8" s="50">
        <v>41988</v>
      </c>
      <c r="F8" s="50"/>
      <c r="G8" s="4"/>
    </row>
    <row r="9" spans="1:7" ht="12.75">
      <c r="A9" s="48"/>
      <c r="B9" s="49"/>
      <c r="C9" s="49"/>
      <c r="D9" s="49"/>
      <c r="E9" s="49"/>
      <c r="F9" s="50"/>
      <c r="G9" s="24"/>
    </row>
    <row r="10" spans="1:8" ht="12.75">
      <c r="A10" s="3" t="s">
        <v>0</v>
      </c>
      <c r="B10" s="16" t="s">
        <v>1</v>
      </c>
      <c r="C10" s="16" t="s">
        <v>2</v>
      </c>
      <c r="D10" s="16" t="s">
        <v>3</v>
      </c>
      <c r="E10" s="16" t="s">
        <v>240</v>
      </c>
      <c r="F10" s="25" t="s">
        <v>5</v>
      </c>
      <c r="G10" s="26" t="s">
        <v>241</v>
      </c>
      <c r="H10" s="19"/>
    </row>
    <row r="11" spans="1:7" ht="12.75">
      <c r="A11" s="20" t="s">
        <v>15</v>
      </c>
      <c r="B11" s="20" t="s">
        <v>16</v>
      </c>
      <c r="C11" s="20" t="s">
        <v>17</v>
      </c>
      <c r="D11" s="20" t="s">
        <v>18</v>
      </c>
      <c r="E11" s="20"/>
      <c r="F11" s="22">
        <v>0.72</v>
      </c>
      <c r="G11" s="20"/>
    </row>
    <row r="12" spans="1:7" ht="12.75">
      <c r="A12" s="8" t="s">
        <v>22</v>
      </c>
      <c r="B12" s="8" t="s">
        <v>23</v>
      </c>
      <c r="C12" s="8" t="s">
        <v>24</v>
      </c>
      <c r="D12" s="8" t="s">
        <v>25</v>
      </c>
      <c r="E12" s="8"/>
      <c r="F12" s="9">
        <v>1.5</v>
      </c>
      <c r="G12" s="8"/>
    </row>
    <row r="13" spans="1:7" ht="12.75">
      <c r="A13" s="8" t="s">
        <v>26</v>
      </c>
      <c r="B13" s="8" t="s">
        <v>27</v>
      </c>
      <c r="C13" s="8" t="s">
        <v>28</v>
      </c>
      <c r="D13" s="8" t="s">
        <v>18</v>
      </c>
      <c r="E13" s="8"/>
      <c r="F13" s="9">
        <v>20.5</v>
      </c>
      <c r="G13" s="8"/>
    </row>
    <row r="14" spans="1:7" ht="12.75">
      <c r="A14" s="8" t="s">
        <v>29</v>
      </c>
      <c r="B14" s="8" t="s">
        <v>30</v>
      </c>
      <c r="C14" s="8" t="s">
        <v>31</v>
      </c>
      <c r="D14" s="8" t="s">
        <v>18</v>
      </c>
      <c r="E14" s="8" t="s">
        <v>242</v>
      </c>
      <c r="F14" s="9">
        <v>20.5</v>
      </c>
      <c r="G14" s="8"/>
    </row>
    <row r="15" spans="1:7" ht="12.75">
      <c r="A15" s="8" t="s">
        <v>32</v>
      </c>
      <c r="B15" s="8" t="s">
        <v>33</v>
      </c>
      <c r="C15" s="8" t="s">
        <v>34</v>
      </c>
      <c r="D15" s="8" t="s">
        <v>35</v>
      </c>
      <c r="E15" s="8"/>
      <c r="F15" s="9">
        <v>0.5</v>
      </c>
      <c r="G15" s="8"/>
    </row>
    <row r="16" spans="1:7" ht="12.75">
      <c r="A16" s="8" t="s">
        <v>37</v>
      </c>
      <c r="B16" s="8" t="s">
        <v>38</v>
      </c>
      <c r="C16" s="8" t="s">
        <v>39</v>
      </c>
      <c r="D16" s="8" t="s">
        <v>18</v>
      </c>
      <c r="E16" s="8"/>
      <c r="F16" s="9">
        <v>22.96</v>
      </c>
      <c r="G16" s="8" t="s">
        <v>243</v>
      </c>
    </row>
    <row r="17" spans="1:7" ht="12.75">
      <c r="A17" s="8" t="s">
        <v>40</v>
      </c>
      <c r="B17" s="8" t="s">
        <v>41</v>
      </c>
      <c r="C17" s="8" t="s">
        <v>42</v>
      </c>
      <c r="D17" s="8" t="s">
        <v>18</v>
      </c>
      <c r="E17" s="8"/>
      <c r="F17" s="9">
        <v>22.96</v>
      </c>
      <c r="G17" s="8"/>
    </row>
    <row r="18" spans="1:7" ht="12.75">
      <c r="A18" s="8" t="s">
        <v>43</v>
      </c>
      <c r="B18" s="8" t="s">
        <v>44</v>
      </c>
      <c r="C18" s="8" t="s">
        <v>45</v>
      </c>
      <c r="D18" s="8" t="s">
        <v>18</v>
      </c>
      <c r="E18" s="8"/>
      <c r="F18" s="9">
        <v>22.96</v>
      </c>
      <c r="G18" s="8"/>
    </row>
    <row r="19" spans="1:7" ht="12.75">
      <c r="A19" s="8" t="s">
        <v>48</v>
      </c>
      <c r="B19" s="8" t="s">
        <v>49</v>
      </c>
      <c r="C19" s="8" t="s">
        <v>50</v>
      </c>
      <c r="D19" s="8" t="s">
        <v>51</v>
      </c>
      <c r="E19" s="8"/>
      <c r="F19" s="9">
        <v>22</v>
      </c>
      <c r="G19" s="8"/>
    </row>
    <row r="20" spans="1:7" ht="12.75">
      <c r="A20" s="8" t="s">
        <v>52</v>
      </c>
      <c r="B20" s="8" t="s">
        <v>53</v>
      </c>
      <c r="C20" s="8" t="s">
        <v>54</v>
      </c>
      <c r="D20" s="8" t="s">
        <v>18</v>
      </c>
      <c r="E20" s="8"/>
      <c r="F20" s="9">
        <v>11.65</v>
      </c>
      <c r="G20" s="8"/>
    </row>
    <row r="21" spans="1:7" ht="12.75">
      <c r="A21" s="8" t="s">
        <v>55</v>
      </c>
      <c r="B21" s="8" t="s">
        <v>56</v>
      </c>
      <c r="C21" s="8" t="s">
        <v>57</v>
      </c>
      <c r="D21" s="8" t="s">
        <v>51</v>
      </c>
      <c r="E21" s="8"/>
      <c r="F21" s="9">
        <v>22</v>
      </c>
      <c r="G21" s="8"/>
    </row>
    <row r="22" spans="1:7" ht="12.75">
      <c r="A22" s="8" t="s">
        <v>58</v>
      </c>
      <c r="B22" s="8" t="s">
        <v>59</v>
      </c>
      <c r="C22" s="8" t="s">
        <v>60</v>
      </c>
      <c r="D22" s="8" t="s">
        <v>18</v>
      </c>
      <c r="E22" s="8" t="s">
        <v>244</v>
      </c>
      <c r="F22" s="9">
        <v>22.96</v>
      </c>
      <c r="G22" s="8" t="s">
        <v>243</v>
      </c>
    </row>
    <row r="23" spans="1:7" ht="12.75">
      <c r="A23" s="8" t="s">
        <v>63</v>
      </c>
      <c r="B23" s="8" t="s">
        <v>64</v>
      </c>
      <c r="C23" s="8" t="s">
        <v>65</v>
      </c>
      <c r="D23" s="8" t="s">
        <v>51</v>
      </c>
      <c r="E23" s="8"/>
      <c r="F23" s="9">
        <v>4</v>
      </c>
      <c r="G23" s="8" t="s">
        <v>245</v>
      </c>
    </row>
    <row r="24" spans="1:7" ht="12.75">
      <c r="A24" s="8" t="s">
        <v>68</v>
      </c>
      <c r="B24" s="8" t="s">
        <v>69</v>
      </c>
      <c r="C24" s="8" t="s">
        <v>70</v>
      </c>
      <c r="D24" s="8" t="s">
        <v>35</v>
      </c>
      <c r="E24" s="8"/>
      <c r="F24" s="9">
        <v>0.25</v>
      </c>
      <c r="G24" s="8" t="s">
        <v>246</v>
      </c>
    </row>
    <row r="25" spans="1:7" ht="12.75">
      <c r="A25" s="8" t="s">
        <v>72</v>
      </c>
      <c r="B25" s="8" t="s">
        <v>73</v>
      </c>
      <c r="C25" s="8" t="s">
        <v>74</v>
      </c>
      <c r="D25" s="8" t="s">
        <v>18</v>
      </c>
      <c r="E25" s="8"/>
      <c r="F25" s="9">
        <v>11.65</v>
      </c>
      <c r="G25" s="8"/>
    </row>
    <row r="26" spans="1:7" ht="12.75">
      <c r="A26" s="8" t="s">
        <v>77</v>
      </c>
      <c r="B26" s="8" t="s">
        <v>78</v>
      </c>
      <c r="C26" s="8" t="s">
        <v>79</v>
      </c>
      <c r="D26" s="8" t="s">
        <v>18</v>
      </c>
      <c r="E26" s="8"/>
      <c r="F26" s="9">
        <v>22.96</v>
      </c>
      <c r="G26" s="8" t="s">
        <v>243</v>
      </c>
    </row>
    <row r="27" spans="1:7" ht="12.75">
      <c r="A27" s="8" t="s">
        <v>82</v>
      </c>
      <c r="B27" s="8" t="s">
        <v>83</v>
      </c>
      <c r="C27" s="8" t="s">
        <v>84</v>
      </c>
      <c r="D27" s="8" t="s">
        <v>18</v>
      </c>
      <c r="E27" s="8" t="s">
        <v>247</v>
      </c>
      <c r="F27" s="9">
        <v>3.5</v>
      </c>
      <c r="G27" s="8" t="s">
        <v>248</v>
      </c>
    </row>
    <row r="28" spans="1:7" ht="12.75">
      <c r="A28" s="8" t="s">
        <v>20</v>
      </c>
      <c r="B28" s="8" t="s">
        <v>85</v>
      </c>
      <c r="C28" s="8" t="s">
        <v>86</v>
      </c>
      <c r="D28" s="8" t="s">
        <v>18</v>
      </c>
      <c r="E28" s="8"/>
      <c r="F28" s="9">
        <v>11.65</v>
      </c>
      <c r="G28" s="8"/>
    </row>
    <row r="29" spans="1:7" ht="12.75">
      <c r="A29" s="8" t="s">
        <v>87</v>
      </c>
      <c r="B29" s="8" t="s">
        <v>88</v>
      </c>
      <c r="C29" s="8" t="s">
        <v>89</v>
      </c>
      <c r="D29" s="8" t="s">
        <v>18</v>
      </c>
      <c r="E29" s="8" t="s">
        <v>249</v>
      </c>
      <c r="F29" s="9">
        <v>34.61</v>
      </c>
      <c r="G29" s="8"/>
    </row>
    <row r="30" spans="1:7" ht="12.75">
      <c r="A30" s="8" t="s">
        <v>90</v>
      </c>
      <c r="B30" s="8" t="s">
        <v>91</v>
      </c>
      <c r="C30" s="8" t="s">
        <v>92</v>
      </c>
      <c r="D30" s="8" t="s">
        <v>18</v>
      </c>
      <c r="E30" s="8"/>
      <c r="F30" s="9">
        <v>11.65</v>
      </c>
      <c r="G30" s="8"/>
    </row>
    <row r="31" spans="1:7" ht="12.75">
      <c r="A31" s="8" t="s">
        <v>19</v>
      </c>
      <c r="B31" s="8" t="s">
        <v>93</v>
      </c>
      <c r="C31" s="8" t="s">
        <v>94</v>
      </c>
      <c r="D31" s="8" t="s">
        <v>18</v>
      </c>
      <c r="E31" s="8" t="s">
        <v>250</v>
      </c>
      <c r="F31" s="9">
        <v>11.65</v>
      </c>
      <c r="G31" s="8" t="s">
        <v>251</v>
      </c>
    </row>
    <row r="32" spans="1:7" ht="12.75">
      <c r="A32" s="8"/>
      <c r="B32" s="8"/>
      <c r="C32" s="8"/>
      <c r="D32" s="8"/>
      <c r="E32" s="8" t="s">
        <v>252</v>
      </c>
      <c r="F32" s="9">
        <v>0</v>
      </c>
      <c r="G32" s="8"/>
    </row>
    <row r="33" spans="1:7" ht="12.75">
      <c r="A33" s="8" t="s">
        <v>95</v>
      </c>
      <c r="B33" s="8" t="s">
        <v>96</v>
      </c>
      <c r="C33" s="8" t="s">
        <v>97</v>
      </c>
      <c r="D33" s="8" t="s">
        <v>51</v>
      </c>
      <c r="E33" s="8"/>
      <c r="F33" s="9">
        <v>1.5</v>
      </c>
      <c r="G33" s="8"/>
    </row>
    <row r="34" spans="1:7" ht="12.75">
      <c r="A34" s="8" t="s">
        <v>100</v>
      </c>
      <c r="B34" s="8" t="s">
        <v>101</v>
      </c>
      <c r="C34" s="8" t="s">
        <v>102</v>
      </c>
      <c r="D34" s="8" t="s">
        <v>103</v>
      </c>
      <c r="E34" s="8"/>
      <c r="F34" s="9">
        <v>1</v>
      </c>
      <c r="G34" s="8"/>
    </row>
    <row r="35" spans="1:7" ht="12.75">
      <c r="A35" s="8" t="s">
        <v>104</v>
      </c>
      <c r="B35" s="8" t="s">
        <v>105</v>
      </c>
      <c r="C35" s="8" t="s">
        <v>106</v>
      </c>
      <c r="D35" s="8" t="s">
        <v>51</v>
      </c>
      <c r="E35" s="8" t="s">
        <v>253</v>
      </c>
      <c r="F35" s="9">
        <v>2.4</v>
      </c>
      <c r="G35" s="8"/>
    </row>
    <row r="36" spans="1:7" ht="12.75">
      <c r="A36" s="8" t="s">
        <v>109</v>
      </c>
      <c r="B36" s="8" t="s">
        <v>110</v>
      </c>
      <c r="C36" s="8" t="s">
        <v>111</v>
      </c>
      <c r="D36" s="8" t="s">
        <v>18</v>
      </c>
      <c r="E36" s="8" t="s">
        <v>254</v>
      </c>
      <c r="F36" s="9">
        <v>0.76</v>
      </c>
      <c r="G36" s="8"/>
    </row>
    <row r="37" spans="1:7" ht="12.75">
      <c r="A37" s="8" t="s">
        <v>112</v>
      </c>
      <c r="B37" s="8" t="s">
        <v>113</v>
      </c>
      <c r="C37" s="8" t="s">
        <v>114</v>
      </c>
      <c r="D37" s="8" t="s">
        <v>18</v>
      </c>
      <c r="E37" s="8" t="s">
        <v>255</v>
      </c>
      <c r="F37" s="9">
        <v>0.72</v>
      </c>
      <c r="G37" s="8"/>
    </row>
    <row r="38" spans="1:7" ht="12.75">
      <c r="A38" s="8" t="s">
        <v>117</v>
      </c>
      <c r="B38" s="8" t="s">
        <v>118</v>
      </c>
      <c r="C38" s="8" t="s">
        <v>119</v>
      </c>
      <c r="D38" s="8" t="s">
        <v>18</v>
      </c>
      <c r="E38" s="8" t="s">
        <v>256</v>
      </c>
      <c r="F38" s="9">
        <v>10</v>
      </c>
      <c r="G38" s="8"/>
    </row>
    <row r="39" spans="1:7" ht="12.75">
      <c r="A39" s="8"/>
      <c r="B39" s="8"/>
      <c r="C39" s="8"/>
      <c r="D39" s="8"/>
      <c r="E39" s="8" t="s">
        <v>257</v>
      </c>
      <c r="F39" s="9">
        <v>0</v>
      </c>
      <c r="G39" s="8"/>
    </row>
    <row r="40" spans="1:7" ht="12.75">
      <c r="A40" s="8" t="s">
        <v>46</v>
      </c>
      <c r="B40" s="8" t="s">
        <v>122</v>
      </c>
      <c r="C40" s="8" t="s">
        <v>123</v>
      </c>
      <c r="D40" s="8" t="s">
        <v>124</v>
      </c>
      <c r="E40" s="8"/>
      <c r="F40" s="9">
        <v>0.1</v>
      </c>
      <c r="G40" s="8"/>
    </row>
    <row r="41" spans="1:7" ht="12.75">
      <c r="A41" s="8" t="s">
        <v>125</v>
      </c>
      <c r="B41" s="8" t="s">
        <v>126</v>
      </c>
      <c r="C41" s="8" t="s">
        <v>127</v>
      </c>
      <c r="D41" s="8" t="s">
        <v>124</v>
      </c>
      <c r="E41" s="8" t="s">
        <v>258</v>
      </c>
      <c r="F41" s="9">
        <v>0.2</v>
      </c>
      <c r="G41" s="8"/>
    </row>
    <row r="42" spans="1:7" ht="12.75">
      <c r="A42" s="8" t="s">
        <v>130</v>
      </c>
      <c r="B42" s="8" t="s">
        <v>131</v>
      </c>
      <c r="C42" s="8" t="s">
        <v>132</v>
      </c>
      <c r="D42" s="8" t="s">
        <v>103</v>
      </c>
      <c r="E42" s="8"/>
      <c r="F42" s="9">
        <v>10</v>
      </c>
      <c r="G42" s="8"/>
    </row>
    <row r="43" spans="1:7" ht="12.75">
      <c r="A43" s="8" t="s">
        <v>61</v>
      </c>
      <c r="B43" s="8" t="s">
        <v>133</v>
      </c>
      <c r="C43" s="8" t="s">
        <v>134</v>
      </c>
      <c r="D43" s="8" t="s">
        <v>103</v>
      </c>
      <c r="E43" s="8"/>
      <c r="F43" s="9">
        <v>10</v>
      </c>
      <c r="G43" s="8"/>
    </row>
    <row r="44" spans="1:7" ht="12.75">
      <c r="A44" s="8" t="s">
        <v>137</v>
      </c>
      <c r="B44" s="8" t="s">
        <v>138</v>
      </c>
      <c r="C44" s="8" t="s">
        <v>139</v>
      </c>
      <c r="D44" s="8" t="s">
        <v>18</v>
      </c>
      <c r="E44" s="8"/>
      <c r="F44" s="9">
        <v>11.65</v>
      </c>
      <c r="G44" s="8" t="s">
        <v>251</v>
      </c>
    </row>
    <row r="45" spans="1:7" ht="12.75">
      <c r="A45" s="8" t="s">
        <v>140</v>
      </c>
      <c r="B45" s="8" t="s">
        <v>141</v>
      </c>
      <c r="C45" s="8" t="s">
        <v>142</v>
      </c>
      <c r="D45" s="8" t="s">
        <v>124</v>
      </c>
      <c r="E45" s="8"/>
      <c r="F45" s="9">
        <v>0.303</v>
      </c>
      <c r="G45" s="8"/>
    </row>
    <row r="46" spans="1:7" ht="12.75">
      <c r="A46" s="8" t="s">
        <v>143</v>
      </c>
      <c r="B46" s="8" t="s">
        <v>144</v>
      </c>
      <c r="C46" s="8" t="s">
        <v>145</v>
      </c>
      <c r="D46" s="8" t="s">
        <v>124</v>
      </c>
      <c r="E46" s="8" t="s">
        <v>259</v>
      </c>
      <c r="F46" s="9">
        <v>0.61</v>
      </c>
      <c r="G46" s="8"/>
    </row>
    <row r="47" spans="1:7" ht="12.75">
      <c r="A47" s="8" t="s">
        <v>146</v>
      </c>
      <c r="B47" s="8" t="s">
        <v>147</v>
      </c>
      <c r="C47" s="8" t="s">
        <v>148</v>
      </c>
      <c r="D47" s="8" t="s">
        <v>124</v>
      </c>
      <c r="E47" s="8"/>
      <c r="F47" s="9">
        <v>0.303</v>
      </c>
      <c r="G47" s="8"/>
    </row>
    <row r="48" spans="1:7" ht="12.75">
      <c r="A48" s="8" t="s">
        <v>149</v>
      </c>
      <c r="B48" s="8" t="s">
        <v>150</v>
      </c>
      <c r="C48" s="8" t="s">
        <v>151</v>
      </c>
      <c r="D48" s="8" t="s">
        <v>124</v>
      </c>
      <c r="E48" s="8"/>
      <c r="F48" s="9">
        <v>0.303</v>
      </c>
      <c r="G48" s="8"/>
    </row>
    <row r="49" spans="1:7" ht="12.75">
      <c r="A49" s="8" t="s">
        <v>152</v>
      </c>
      <c r="B49" s="8" t="s">
        <v>153</v>
      </c>
      <c r="C49" s="8" t="s">
        <v>154</v>
      </c>
      <c r="D49" s="8" t="s">
        <v>124</v>
      </c>
      <c r="E49" s="8"/>
      <c r="F49" s="9">
        <v>0.303</v>
      </c>
      <c r="G49" s="8"/>
    </row>
    <row r="50" spans="1:7" ht="12.75">
      <c r="A50" s="8" t="s">
        <v>157</v>
      </c>
      <c r="B50" s="8" t="s">
        <v>158</v>
      </c>
      <c r="C50" s="8" t="s">
        <v>159</v>
      </c>
      <c r="D50" s="8" t="s">
        <v>124</v>
      </c>
      <c r="E50" s="8"/>
      <c r="F50" s="9">
        <v>10.86723</v>
      </c>
      <c r="G50" s="8"/>
    </row>
    <row r="51" spans="1:7" ht="12.75">
      <c r="A51" s="8" t="s">
        <v>162</v>
      </c>
      <c r="B51" s="8" t="s">
        <v>163</v>
      </c>
      <c r="C51" s="8" t="s">
        <v>164</v>
      </c>
      <c r="D51" s="8" t="s">
        <v>103</v>
      </c>
      <c r="E51" s="8"/>
      <c r="F51" s="9">
        <v>24</v>
      </c>
      <c r="G51" s="8"/>
    </row>
    <row r="52" spans="1:7" ht="12.75">
      <c r="A52" s="8" t="s">
        <v>165</v>
      </c>
      <c r="B52" s="8" t="s">
        <v>166</v>
      </c>
      <c r="C52" s="8" t="s">
        <v>167</v>
      </c>
      <c r="D52" s="8" t="s">
        <v>168</v>
      </c>
      <c r="E52" s="8"/>
      <c r="F52" s="9">
        <v>0.48</v>
      </c>
      <c r="G52" s="8"/>
    </row>
    <row r="53" spans="1:7" ht="25.5">
      <c r="A53" s="8" t="s">
        <v>171</v>
      </c>
      <c r="B53" s="8" t="s">
        <v>172</v>
      </c>
      <c r="C53" s="8" t="s">
        <v>173</v>
      </c>
      <c r="D53" s="8" t="s">
        <v>18</v>
      </c>
      <c r="E53" s="8" t="s">
        <v>260</v>
      </c>
      <c r="F53" s="9">
        <v>5.02</v>
      </c>
      <c r="G53" s="27" t="s">
        <v>261</v>
      </c>
    </row>
    <row r="54" spans="1:7" ht="12.75">
      <c r="A54" s="8" t="s">
        <v>174</v>
      </c>
      <c r="B54" s="8" t="s">
        <v>175</v>
      </c>
      <c r="C54" s="8" t="s">
        <v>176</v>
      </c>
      <c r="D54" s="8" t="s">
        <v>177</v>
      </c>
      <c r="E54" s="8"/>
      <c r="F54" s="9">
        <v>1</v>
      </c>
      <c r="G54" s="8"/>
    </row>
    <row r="55" spans="1:7" ht="12.75">
      <c r="A55" s="8" t="s">
        <v>178</v>
      </c>
      <c r="B55" s="8" t="s">
        <v>179</v>
      </c>
      <c r="C55" s="8" t="s">
        <v>180</v>
      </c>
      <c r="D55" s="8" t="s">
        <v>168</v>
      </c>
      <c r="E55" s="8"/>
      <c r="F55" s="9">
        <v>1.01</v>
      </c>
      <c r="G55" s="8"/>
    </row>
    <row r="56" spans="1:7" ht="12.75">
      <c r="A56" s="8" t="s">
        <v>183</v>
      </c>
      <c r="B56" s="8" t="s">
        <v>184</v>
      </c>
      <c r="C56" s="8" t="s">
        <v>185</v>
      </c>
      <c r="D56" s="8" t="s">
        <v>18</v>
      </c>
      <c r="E56" s="8" t="s">
        <v>262</v>
      </c>
      <c r="F56" s="9">
        <v>63.52</v>
      </c>
      <c r="G56" s="8"/>
    </row>
    <row r="57" spans="1:7" ht="12.75">
      <c r="A57" s="8"/>
      <c r="B57" s="8"/>
      <c r="C57" s="8"/>
      <c r="D57" s="8"/>
      <c r="E57" s="8" t="s">
        <v>263</v>
      </c>
      <c r="F57" s="9">
        <v>0</v>
      </c>
      <c r="G57" s="8"/>
    </row>
    <row r="58" spans="1:7" ht="12.75">
      <c r="A58" s="8"/>
      <c r="B58" s="8"/>
      <c r="C58" s="8"/>
      <c r="D58" s="8"/>
      <c r="E58" s="8" t="s">
        <v>264</v>
      </c>
      <c r="F58" s="9">
        <v>0</v>
      </c>
      <c r="G58" s="8"/>
    </row>
    <row r="59" spans="1:7" ht="12.75">
      <c r="A59" s="8" t="s">
        <v>186</v>
      </c>
      <c r="B59" s="8" t="s">
        <v>187</v>
      </c>
      <c r="C59" s="8" t="s">
        <v>188</v>
      </c>
      <c r="D59" s="8" t="s">
        <v>18</v>
      </c>
      <c r="E59" s="8" t="s">
        <v>265</v>
      </c>
      <c r="F59" s="9">
        <v>4.06</v>
      </c>
      <c r="G59" s="8" t="s">
        <v>266</v>
      </c>
    </row>
    <row r="60" spans="1:7" ht="12.75">
      <c r="A60" s="8"/>
      <c r="B60" s="8"/>
      <c r="C60" s="8"/>
      <c r="D60" s="8"/>
      <c r="E60" s="8" t="s">
        <v>267</v>
      </c>
      <c r="F60" s="9">
        <v>0</v>
      </c>
      <c r="G60" s="8"/>
    </row>
    <row r="61" spans="1:7" ht="12.75">
      <c r="A61" s="8" t="s">
        <v>66</v>
      </c>
      <c r="B61" s="8" t="s">
        <v>189</v>
      </c>
      <c r="C61" s="8" t="s">
        <v>190</v>
      </c>
      <c r="D61" s="8" t="s">
        <v>18</v>
      </c>
      <c r="E61" s="8"/>
      <c r="F61" s="9">
        <v>4.06</v>
      </c>
      <c r="G61" s="8"/>
    </row>
    <row r="62" spans="1:7" ht="12.75">
      <c r="A62" s="8" t="s">
        <v>191</v>
      </c>
      <c r="B62" s="8" t="s">
        <v>192</v>
      </c>
      <c r="C62" s="8" t="s">
        <v>193</v>
      </c>
      <c r="D62" s="8" t="s">
        <v>51</v>
      </c>
      <c r="E62" s="8" t="s">
        <v>268</v>
      </c>
      <c r="F62" s="9">
        <v>13.95</v>
      </c>
      <c r="G62" s="8" t="s">
        <v>269</v>
      </c>
    </row>
    <row r="63" spans="1:7" ht="12.75">
      <c r="A63" s="8" t="s">
        <v>194</v>
      </c>
      <c r="B63" s="8" t="s">
        <v>195</v>
      </c>
      <c r="C63" s="8" t="s">
        <v>196</v>
      </c>
      <c r="D63" s="8" t="s">
        <v>51</v>
      </c>
      <c r="E63" s="8" t="s">
        <v>270</v>
      </c>
      <c r="F63" s="9">
        <v>75.42</v>
      </c>
      <c r="G63" s="8" t="s">
        <v>271</v>
      </c>
    </row>
    <row r="64" spans="1:7" ht="12.75">
      <c r="A64" s="8"/>
      <c r="B64" s="8"/>
      <c r="C64" s="8"/>
      <c r="D64" s="8"/>
      <c r="E64" s="8" t="s">
        <v>272</v>
      </c>
      <c r="F64" s="9">
        <v>0</v>
      </c>
      <c r="G64" s="8"/>
    </row>
    <row r="65" spans="1:7" ht="12.75">
      <c r="A65" s="8"/>
      <c r="B65" s="8"/>
      <c r="C65" s="8"/>
      <c r="D65" s="8"/>
      <c r="E65" s="8" t="s">
        <v>273</v>
      </c>
      <c r="F65" s="9">
        <v>0</v>
      </c>
      <c r="G65" s="8"/>
    </row>
    <row r="66" spans="1:7" ht="12.75">
      <c r="A66" s="8" t="s">
        <v>197</v>
      </c>
      <c r="B66" s="8" t="s">
        <v>198</v>
      </c>
      <c r="C66" s="8" t="s">
        <v>199</v>
      </c>
      <c r="D66" s="8" t="s">
        <v>51</v>
      </c>
      <c r="E66" s="8"/>
      <c r="F66" s="9">
        <v>75.42</v>
      </c>
      <c r="G66" s="8" t="s">
        <v>271</v>
      </c>
    </row>
    <row r="67" spans="1:7" ht="12.75">
      <c r="A67" s="8" t="s">
        <v>200</v>
      </c>
      <c r="B67" s="8" t="s">
        <v>201</v>
      </c>
      <c r="C67" s="8" t="s">
        <v>202</v>
      </c>
      <c r="D67" s="8" t="s">
        <v>51</v>
      </c>
      <c r="E67" s="8" t="s">
        <v>268</v>
      </c>
      <c r="F67" s="9">
        <v>13.95</v>
      </c>
      <c r="G67" s="8" t="s">
        <v>274</v>
      </c>
    </row>
    <row r="68" spans="1:7" ht="12.75">
      <c r="A68" s="8" t="s">
        <v>203</v>
      </c>
      <c r="B68" s="8" t="s">
        <v>204</v>
      </c>
      <c r="C68" s="8" t="s">
        <v>205</v>
      </c>
      <c r="D68" s="8" t="s">
        <v>51</v>
      </c>
      <c r="E68" s="8"/>
      <c r="F68" s="9">
        <v>13.95</v>
      </c>
      <c r="G68" s="8" t="s">
        <v>274</v>
      </c>
    </row>
    <row r="69" spans="1:7" ht="12.75">
      <c r="A69" s="8" t="s">
        <v>206</v>
      </c>
      <c r="B69" s="8" t="s">
        <v>207</v>
      </c>
      <c r="C69" s="8" t="s">
        <v>208</v>
      </c>
      <c r="D69" s="8" t="s">
        <v>18</v>
      </c>
      <c r="E69" s="8"/>
      <c r="F69" s="9">
        <v>2.2</v>
      </c>
      <c r="G69" s="8"/>
    </row>
    <row r="70" spans="1:7" ht="12.75">
      <c r="A70" s="8" t="s">
        <v>209</v>
      </c>
      <c r="B70" s="8" t="s">
        <v>207</v>
      </c>
      <c r="C70" s="8" t="s">
        <v>208</v>
      </c>
      <c r="D70" s="8" t="s">
        <v>18</v>
      </c>
      <c r="E70" s="8"/>
      <c r="F70" s="9">
        <v>67.02</v>
      </c>
      <c r="G70" s="8"/>
    </row>
    <row r="71" spans="1:7" ht="12.75">
      <c r="A71" s="8" t="s">
        <v>210</v>
      </c>
      <c r="B71" s="8" t="s">
        <v>211</v>
      </c>
      <c r="C71" s="8" t="s">
        <v>212</v>
      </c>
      <c r="D71" s="8" t="s">
        <v>18</v>
      </c>
      <c r="E71" s="8" t="s">
        <v>275</v>
      </c>
      <c r="F71" s="9">
        <v>67.02</v>
      </c>
      <c r="G71" s="8"/>
    </row>
    <row r="72" spans="1:7" ht="12.75">
      <c r="A72" s="8"/>
      <c r="B72" s="8"/>
      <c r="C72" s="8"/>
      <c r="D72" s="8"/>
      <c r="E72" s="8" t="s">
        <v>276</v>
      </c>
      <c r="F72" s="9">
        <v>0</v>
      </c>
      <c r="G72" s="8"/>
    </row>
    <row r="73" spans="1:7" ht="12.75">
      <c r="A73" s="8" t="s">
        <v>213</v>
      </c>
      <c r="B73" s="8" t="s">
        <v>214</v>
      </c>
      <c r="C73" s="8" t="s">
        <v>215</v>
      </c>
      <c r="D73" s="8" t="s">
        <v>18</v>
      </c>
      <c r="E73" s="8" t="s">
        <v>277</v>
      </c>
      <c r="F73" s="9">
        <v>57.33</v>
      </c>
      <c r="G73" s="8"/>
    </row>
    <row r="74" spans="1:7" ht="12.75">
      <c r="A74" s="8"/>
      <c r="B74" s="8"/>
      <c r="C74" s="8"/>
      <c r="D74" s="8"/>
      <c r="E74" s="8" t="s">
        <v>278</v>
      </c>
      <c r="F74" s="9">
        <v>0</v>
      </c>
      <c r="G74" s="8"/>
    </row>
    <row r="75" spans="1:7" ht="12.75">
      <c r="A75" s="8"/>
      <c r="B75" s="8"/>
      <c r="C75" s="8"/>
      <c r="D75" s="8"/>
      <c r="E75" s="8" t="s">
        <v>264</v>
      </c>
      <c r="F75" s="9">
        <v>0</v>
      </c>
      <c r="G75" s="8"/>
    </row>
    <row r="76" spans="1:7" ht="12.75">
      <c r="A76" s="8" t="s">
        <v>216</v>
      </c>
      <c r="B76" s="8" t="s">
        <v>217</v>
      </c>
      <c r="C76" s="8" t="s">
        <v>218</v>
      </c>
      <c r="D76" s="8" t="s">
        <v>18</v>
      </c>
      <c r="E76" s="8"/>
      <c r="F76" s="9">
        <v>57.33</v>
      </c>
      <c r="G76" s="8"/>
    </row>
  </sheetData>
  <sheetProtection selectLockedCells="1" selectUnlockedCells="1"/>
  <mergeCells count="17">
    <mergeCell ref="A6:A7"/>
    <mergeCell ref="B6:C7"/>
    <mergeCell ref="D6:D7"/>
    <mergeCell ref="E6:F7"/>
    <mergeCell ref="A8:A9"/>
    <mergeCell ref="B8:C9"/>
    <mergeCell ref="D8:D9"/>
    <mergeCell ref="E8:F9"/>
    <mergeCell ref="A1:F1"/>
    <mergeCell ref="A2:A3"/>
    <mergeCell ref="B2:C3"/>
    <mergeCell ref="D2:D3"/>
    <mergeCell ref="E2:F3"/>
    <mergeCell ref="A4:A5"/>
    <mergeCell ref="B4:C5"/>
    <mergeCell ref="D4:D5"/>
    <mergeCell ref="E4:F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F8" sqref="F8:G9"/>
    </sheetView>
  </sheetViews>
  <sheetFormatPr defaultColWidth="11.421875" defaultRowHeight="12.75"/>
  <cols>
    <col min="1" max="1" width="9.140625" style="1" customWidth="1"/>
    <col min="2" max="2" width="11.8515625" style="1" customWidth="1"/>
    <col min="3" max="3" width="21.7109375" style="1" customWidth="1"/>
    <col min="4" max="4" width="8.8515625" style="1" customWidth="1"/>
    <col min="5" max="5" width="14.00390625" style="1" customWidth="1"/>
    <col min="6" max="6" width="22.57421875" style="1" customWidth="1"/>
    <col min="7" max="7" width="9.140625" style="1" customWidth="1"/>
    <col min="8" max="8" width="11.8515625" style="1" customWidth="1"/>
    <col min="9" max="9" width="22.421875" style="1" customWidth="1"/>
  </cols>
  <sheetData>
    <row r="1" spans="1:9" ht="28.5" customHeight="1">
      <c r="A1" s="51" t="s">
        <v>279</v>
      </c>
      <c r="B1" s="51"/>
      <c r="C1" s="51"/>
      <c r="D1" s="51"/>
      <c r="E1" s="51"/>
      <c r="F1" s="51"/>
      <c r="G1" s="51"/>
      <c r="H1" s="51"/>
      <c r="I1" s="51"/>
    </row>
    <row r="2" spans="1:10" ht="12.75">
      <c r="A2" s="41" t="s">
        <v>221</v>
      </c>
      <c r="B2" s="41"/>
      <c r="C2" s="42" t="s">
        <v>222</v>
      </c>
      <c r="D2" s="42"/>
      <c r="E2" s="43" t="s">
        <v>223</v>
      </c>
      <c r="F2" s="43" t="s">
        <v>224</v>
      </c>
      <c r="G2" s="43"/>
      <c r="H2" s="43" t="s">
        <v>280</v>
      </c>
      <c r="I2" s="44"/>
      <c r="J2" s="4"/>
    </row>
    <row r="3" spans="1:10" ht="12.75">
      <c r="A3" s="41"/>
      <c r="B3" s="41"/>
      <c r="C3" s="42"/>
      <c r="D3" s="42"/>
      <c r="E3" s="43"/>
      <c r="F3" s="43"/>
      <c r="G3" s="43"/>
      <c r="H3" s="43"/>
      <c r="I3" s="44"/>
      <c r="J3" s="4"/>
    </row>
    <row r="4" spans="1:10" ht="12.75">
      <c r="A4" s="45" t="s">
        <v>225</v>
      </c>
      <c r="B4" s="45"/>
      <c r="C4" s="65" t="s">
        <v>226</v>
      </c>
      <c r="D4" s="65"/>
      <c r="E4" s="46" t="s">
        <v>227</v>
      </c>
      <c r="F4" s="46" t="s">
        <v>228</v>
      </c>
      <c r="G4" s="46"/>
      <c r="H4" s="46" t="s">
        <v>280</v>
      </c>
      <c r="I4" s="47"/>
      <c r="J4" s="4"/>
    </row>
    <row r="5" spans="1:10" ht="12.75">
      <c r="A5" s="45"/>
      <c r="B5" s="45"/>
      <c r="C5" s="65"/>
      <c r="D5" s="65"/>
      <c r="E5" s="46"/>
      <c r="F5" s="46"/>
      <c r="G5" s="46"/>
      <c r="H5" s="46"/>
      <c r="I5" s="47"/>
      <c r="J5" s="4"/>
    </row>
    <row r="6" spans="1:10" ht="12.75">
      <c r="A6" s="45" t="s">
        <v>229</v>
      </c>
      <c r="B6" s="45"/>
      <c r="C6" s="46" t="s">
        <v>230</v>
      </c>
      <c r="D6" s="46"/>
      <c r="E6" s="46" t="s">
        <v>231</v>
      </c>
      <c r="F6" s="46"/>
      <c r="G6" s="46"/>
      <c r="H6" s="46" t="s">
        <v>280</v>
      </c>
      <c r="I6" s="47"/>
      <c r="J6" s="4"/>
    </row>
    <row r="7" spans="1:10" ht="12.75">
      <c r="A7" s="45"/>
      <c r="B7" s="45"/>
      <c r="C7" s="46"/>
      <c r="D7" s="46"/>
      <c r="E7" s="46"/>
      <c r="F7" s="46"/>
      <c r="G7" s="46"/>
      <c r="H7" s="46"/>
      <c r="I7" s="47"/>
      <c r="J7" s="4"/>
    </row>
    <row r="8" spans="1:10" ht="12.75">
      <c r="A8" s="45" t="s">
        <v>281</v>
      </c>
      <c r="B8" s="45"/>
      <c r="C8" s="52">
        <v>41988</v>
      </c>
      <c r="D8" s="52"/>
      <c r="E8" s="46" t="s">
        <v>282</v>
      </c>
      <c r="F8" s="53"/>
      <c r="G8" s="53"/>
      <c r="H8" s="46" t="s">
        <v>283</v>
      </c>
      <c r="I8" s="47" t="s">
        <v>216</v>
      </c>
      <c r="J8" s="4"/>
    </row>
    <row r="9" spans="1:10" ht="12.75">
      <c r="A9" s="45"/>
      <c r="B9" s="45"/>
      <c r="C9" s="52"/>
      <c r="D9" s="52"/>
      <c r="E9" s="46"/>
      <c r="F9" s="46"/>
      <c r="G9" s="53"/>
      <c r="H9" s="46"/>
      <c r="I9" s="47"/>
      <c r="J9" s="4"/>
    </row>
    <row r="10" spans="1:10" ht="12.75">
      <c r="A10" s="54" t="s">
        <v>284</v>
      </c>
      <c r="B10" s="54"/>
      <c r="C10" s="55"/>
      <c r="D10" s="55"/>
      <c r="E10" s="55" t="s">
        <v>232</v>
      </c>
      <c r="F10" s="55" t="s">
        <v>233</v>
      </c>
      <c r="G10" s="55"/>
      <c r="H10" s="55" t="s">
        <v>285</v>
      </c>
      <c r="I10" s="56">
        <v>41988</v>
      </c>
      <c r="J10" s="4"/>
    </row>
    <row r="11" spans="1:10" ht="12.75">
      <c r="A11" s="54"/>
      <c r="B11" s="54"/>
      <c r="C11" s="55"/>
      <c r="D11" s="55"/>
      <c r="E11" s="55"/>
      <c r="F11" s="55"/>
      <c r="G11" s="55"/>
      <c r="H11" s="55"/>
      <c r="I11" s="56"/>
      <c r="J11" s="4"/>
    </row>
    <row r="12" spans="1:9" ht="23.25" customHeight="1">
      <c r="A12" s="57" t="s">
        <v>286</v>
      </c>
      <c r="B12" s="57"/>
      <c r="C12" s="57"/>
      <c r="D12" s="57"/>
      <c r="E12" s="57"/>
      <c r="F12" s="57"/>
      <c r="G12" s="57"/>
      <c r="H12" s="57"/>
      <c r="I12" s="57"/>
    </row>
    <row r="13" spans="1:10" ht="26.25" customHeight="1">
      <c r="A13" s="28" t="s">
        <v>287</v>
      </c>
      <c r="B13" s="58" t="s">
        <v>288</v>
      </c>
      <c r="C13" s="58"/>
      <c r="D13" s="28" t="s">
        <v>289</v>
      </c>
      <c r="E13" s="58" t="s">
        <v>290</v>
      </c>
      <c r="F13" s="58"/>
      <c r="G13" s="28" t="s">
        <v>291</v>
      </c>
      <c r="H13" s="58" t="s">
        <v>292</v>
      </c>
      <c r="I13" s="58"/>
      <c r="J13" s="4"/>
    </row>
    <row r="14" spans="1:10" ht="15" customHeight="1">
      <c r="A14" s="29" t="s">
        <v>293</v>
      </c>
      <c r="B14" s="30" t="s">
        <v>294</v>
      </c>
      <c r="C14" s="31"/>
      <c r="D14" s="59" t="s">
        <v>295</v>
      </c>
      <c r="E14" s="59"/>
      <c r="F14" s="31"/>
      <c r="G14" s="59" t="s">
        <v>296</v>
      </c>
      <c r="H14" s="59"/>
      <c r="I14" s="31"/>
      <c r="J14" s="4"/>
    </row>
    <row r="15" spans="1:10" ht="15" customHeight="1">
      <c r="A15" s="32"/>
      <c r="B15" s="30" t="s">
        <v>297</v>
      </c>
      <c r="C15" s="31"/>
      <c r="D15" s="59" t="s">
        <v>298</v>
      </c>
      <c r="E15" s="59"/>
      <c r="F15" s="31"/>
      <c r="G15" s="59" t="s">
        <v>299</v>
      </c>
      <c r="H15" s="59"/>
      <c r="I15" s="31"/>
      <c r="J15" s="4"/>
    </row>
    <row r="16" spans="1:10" ht="15" customHeight="1">
      <c r="A16" s="29" t="s">
        <v>300</v>
      </c>
      <c r="B16" s="30" t="s">
        <v>294</v>
      </c>
      <c r="C16" s="31"/>
      <c r="D16" s="59" t="s">
        <v>301</v>
      </c>
      <c r="E16" s="59"/>
      <c r="F16" s="31"/>
      <c r="G16" s="59" t="s">
        <v>302</v>
      </c>
      <c r="H16" s="59"/>
      <c r="I16" s="31"/>
      <c r="J16" s="4"/>
    </row>
    <row r="17" spans="1:10" ht="15" customHeight="1">
      <c r="A17" s="32"/>
      <c r="B17" s="30" t="s">
        <v>297</v>
      </c>
      <c r="C17" s="31"/>
      <c r="D17" s="59"/>
      <c r="E17" s="59"/>
      <c r="F17" s="33"/>
      <c r="G17" s="59" t="s">
        <v>303</v>
      </c>
      <c r="H17" s="59"/>
      <c r="I17" s="31"/>
      <c r="J17" s="4"/>
    </row>
    <row r="18" spans="1:10" ht="15" customHeight="1">
      <c r="A18" s="29" t="s">
        <v>304</v>
      </c>
      <c r="B18" s="30" t="s">
        <v>294</v>
      </c>
      <c r="C18" s="31"/>
      <c r="D18" s="59"/>
      <c r="E18" s="59"/>
      <c r="F18" s="33"/>
      <c r="G18" s="59" t="s">
        <v>305</v>
      </c>
      <c r="H18" s="59"/>
      <c r="I18" s="31"/>
      <c r="J18" s="4"/>
    </row>
    <row r="19" spans="1:10" ht="15" customHeight="1">
      <c r="A19" s="32"/>
      <c r="B19" s="30" t="s">
        <v>297</v>
      </c>
      <c r="C19" s="31"/>
      <c r="D19" s="59"/>
      <c r="E19" s="59"/>
      <c r="F19" s="33"/>
      <c r="G19" s="59" t="s">
        <v>306</v>
      </c>
      <c r="H19" s="59"/>
      <c r="I19" s="31"/>
      <c r="J19" s="4"/>
    </row>
    <row r="20" spans="1:10" ht="15" customHeight="1">
      <c r="A20" s="60" t="s">
        <v>307</v>
      </c>
      <c r="B20" s="60"/>
      <c r="C20" s="31"/>
      <c r="D20" s="59"/>
      <c r="E20" s="59"/>
      <c r="F20" s="33"/>
      <c r="G20" s="59"/>
      <c r="H20" s="59"/>
      <c r="I20" s="33"/>
      <c r="J20" s="4"/>
    </row>
    <row r="21" spans="1:10" ht="15" customHeight="1">
      <c r="A21" s="60" t="s">
        <v>308</v>
      </c>
      <c r="B21" s="60"/>
      <c r="C21" s="31"/>
      <c r="D21" s="59"/>
      <c r="E21" s="59"/>
      <c r="F21" s="33"/>
      <c r="G21" s="59"/>
      <c r="H21" s="59"/>
      <c r="I21" s="33"/>
      <c r="J21" s="4"/>
    </row>
    <row r="22" spans="1:10" ht="16.5" customHeight="1">
      <c r="A22" s="60" t="s">
        <v>309</v>
      </c>
      <c r="B22" s="60"/>
      <c r="C22" s="31"/>
      <c r="D22" s="60" t="s">
        <v>310</v>
      </c>
      <c r="E22" s="60"/>
      <c r="F22" s="31"/>
      <c r="G22" s="60" t="s">
        <v>311</v>
      </c>
      <c r="H22" s="60"/>
      <c r="I22" s="31"/>
      <c r="J22" s="4"/>
    </row>
    <row r="23" spans="1:9" ht="12.75">
      <c r="A23" s="34"/>
      <c r="B23" s="34"/>
      <c r="C23" s="34"/>
      <c r="D23" s="35"/>
      <c r="E23" s="35"/>
      <c r="F23" s="35"/>
      <c r="G23" s="35"/>
      <c r="H23" s="35"/>
      <c r="I23" s="35"/>
    </row>
    <row r="24" spans="1:9" ht="15" customHeight="1">
      <c r="A24" s="61" t="s">
        <v>312</v>
      </c>
      <c r="B24" s="61"/>
      <c r="C24" s="36"/>
      <c r="D24" s="37"/>
      <c r="E24" s="38"/>
      <c r="F24" s="38"/>
      <c r="G24" s="38"/>
      <c r="H24" s="38"/>
      <c r="I24" s="38"/>
    </row>
    <row r="25" spans="1:10" ht="15" customHeight="1">
      <c r="A25" s="61" t="s">
        <v>313</v>
      </c>
      <c r="B25" s="61"/>
      <c r="C25" s="36"/>
      <c r="D25" s="61" t="s">
        <v>314</v>
      </c>
      <c r="E25" s="61"/>
      <c r="F25" s="36"/>
      <c r="G25" s="61" t="s">
        <v>315</v>
      </c>
      <c r="H25" s="61"/>
      <c r="I25" s="36"/>
      <c r="J25" s="4"/>
    </row>
    <row r="26" spans="1:10" ht="15" customHeight="1">
      <c r="A26" s="61" t="s">
        <v>316</v>
      </c>
      <c r="B26" s="61"/>
      <c r="C26" s="36"/>
      <c r="D26" s="61" t="s">
        <v>317</v>
      </c>
      <c r="E26" s="61"/>
      <c r="F26" s="36"/>
      <c r="G26" s="61" t="s">
        <v>318</v>
      </c>
      <c r="H26" s="61"/>
      <c r="I26" s="36"/>
      <c r="J26" s="4"/>
    </row>
    <row r="27" spans="1:9" ht="12.75">
      <c r="A27" s="39"/>
      <c r="B27" s="39"/>
      <c r="C27" s="39"/>
      <c r="D27" s="39"/>
      <c r="E27" s="39"/>
      <c r="F27" s="39"/>
      <c r="G27" s="39"/>
      <c r="H27" s="39"/>
      <c r="I27" s="39"/>
    </row>
    <row r="28" spans="1:10" ht="14.25" customHeight="1">
      <c r="A28" s="62" t="s">
        <v>319</v>
      </c>
      <c r="B28" s="62"/>
      <c r="C28" s="62"/>
      <c r="D28" s="62" t="s">
        <v>320</v>
      </c>
      <c r="E28" s="62"/>
      <c r="F28" s="62"/>
      <c r="G28" s="62" t="s">
        <v>321</v>
      </c>
      <c r="H28" s="62"/>
      <c r="I28" s="62"/>
      <c r="J28" s="19"/>
    </row>
    <row r="29" spans="1:10" ht="14.25" customHeight="1">
      <c r="A29" s="63"/>
      <c r="B29" s="63"/>
      <c r="C29" s="63"/>
      <c r="D29" s="63"/>
      <c r="E29" s="63"/>
      <c r="F29" s="63"/>
      <c r="G29" s="63"/>
      <c r="H29" s="63"/>
      <c r="I29" s="63"/>
      <c r="J29" s="19"/>
    </row>
    <row r="30" spans="1:10" ht="14.25" customHeight="1">
      <c r="A30" s="63"/>
      <c r="B30" s="63"/>
      <c r="C30" s="63"/>
      <c r="D30" s="63"/>
      <c r="E30" s="63"/>
      <c r="F30" s="63"/>
      <c r="G30" s="63"/>
      <c r="H30" s="63"/>
      <c r="I30" s="63"/>
      <c r="J30" s="19"/>
    </row>
    <row r="31" spans="1:10" ht="14.25" customHeight="1">
      <c r="A31" s="63"/>
      <c r="B31" s="63"/>
      <c r="C31" s="63"/>
      <c r="D31" s="63"/>
      <c r="E31" s="63"/>
      <c r="F31" s="63"/>
      <c r="G31" s="63"/>
      <c r="H31" s="63"/>
      <c r="I31" s="63"/>
      <c r="J31" s="19"/>
    </row>
    <row r="32" spans="1:10" ht="14.25" customHeight="1">
      <c r="A32" s="64" t="s">
        <v>322</v>
      </c>
      <c r="B32" s="64"/>
      <c r="C32" s="64"/>
      <c r="D32" s="64" t="s">
        <v>322</v>
      </c>
      <c r="E32" s="64"/>
      <c r="F32" s="64"/>
      <c r="G32" s="64" t="s">
        <v>322</v>
      </c>
      <c r="H32" s="64"/>
      <c r="I32" s="64"/>
      <c r="J32" s="19"/>
    </row>
    <row r="33" spans="1:9" ht="12.75">
      <c r="A33" s="21"/>
      <c r="B33" s="21"/>
      <c r="C33" s="21"/>
      <c r="D33" s="21"/>
      <c r="E33" s="21"/>
      <c r="F33" s="21"/>
      <c r="G33" s="21"/>
      <c r="H33" s="21"/>
      <c r="I33" s="21"/>
    </row>
  </sheetData>
  <sheetProtection selectLockedCells="1" selectUnlockedCells="1"/>
  <mergeCells count="78">
    <mergeCell ref="A32:C32"/>
    <mergeCell ref="D32:F32"/>
    <mergeCell ref="G32:I32"/>
    <mergeCell ref="A30:C30"/>
    <mergeCell ref="D30:F30"/>
    <mergeCell ref="G30:I30"/>
    <mergeCell ref="A31:C31"/>
    <mergeCell ref="D31:F31"/>
    <mergeCell ref="G31:I31"/>
    <mergeCell ref="A28:C28"/>
    <mergeCell ref="D28:F28"/>
    <mergeCell ref="G28:I28"/>
    <mergeCell ref="A29:C29"/>
    <mergeCell ref="D29:F29"/>
    <mergeCell ref="G29:I29"/>
    <mergeCell ref="A24:B24"/>
    <mergeCell ref="A25:B25"/>
    <mergeCell ref="D25:E25"/>
    <mergeCell ref="G25:H25"/>
    <mergeCell ref="A26:B26"/>
    <mergeCell ref="D26:E26"/>
    <mergeCell ref="G26:H26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A1:I1"/>
    <mergeCell ref="A2:B3"/>
    <mergeCell ref="C2:D3"/>
    <mergeCell ref="E2:E3"/>
    <mergeCell ref="F2:G3"/>
    <mergeCell ref="H2:H3"/>
    <mergeCell ref="I2:I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Vilik</cp:lastModifiedBy>
  <dcterms:modified xsi:type="dcterms:W3CDTF">2014-12-18T19:48:54Z</dcterms:modified>
  <cp:category/>
  <cp:version/>
  <cp:contentType/>
  <cp:contentStatus/>
</cp:coreProperties>
</file>