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440" windowHeight="796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<sst xmlns="http://schemas.openxmlformats.org/spreadsheetml/2006/main" count="32" uniqueCount="26">
  <si>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MJ</t>
  </si>
  <si>
    <t>Možství</t>
  </si>
  <si>
    <t>Jed. cena</t>
  </si>
  <si>
    <t>Cena bez DPH</t>
  </si>
  <si>
    <t>m</t>
  </si>
  <si>
    <t>Práce robotem - frézování přípojek před sanací</t>
  </si>
  <si>
    <t>Práce robotem - otevření přípojek po sanaci</t>
  </si>
  <si>
    <t>Práce robotem - zapravení přípojek po sanaci</t>
  </si>
  <si>
    <t>Vyčištění potrubí před sanací</t>
  </si>
  <si>
    <t>Přečerpávání odpadních vod po dobu sanace - pohotovost čerpadel</t>
  </si>
  <si>
    <t>Doprava materiálu a techniky, kolona vozidel</t>
  </si>
  <si>
    <t>Zařízení staveniště, přípravné a dokončovací práce, inženýrská činnost, TV monitoring po sanaci</t>
  </si>
  <si>
    <t>bm</t>
  </si>
  <si>
    <t>hod</t>
  </si>
  <si>
    <t>ks</t>
  </si>
  <si>
    <t>kpl</t>
  </si>
  <si>
    <t>Práce robotem - frézování  a inkrustů před sanací</t>
  </si>
  <si>
    <t>Heller Milan</t>
  </si>
  <si>
    <t>Cena celkem bez DPH</t>
  </si>
  <si>
    <t>DPH 21%</t>
  </si>
  <si>
    <t>Cena celkem s DPH</t>
  </si>
  <si>
    <t>Nabídková cena je zpracována v tomto členění</t>
  </si>
  <si>
    <t>Oprava potrubí bezvýkopovou metodou (vložkováním), úsek Š4443048-Š4441021, profil DN 300/450</t>
  </si>
  <si>
    <t xml:space="preserve">Vybourání stávajících revizních šachet </t>
  </si>
  <si>
    <t>Vybudování nových revizních šachet</t>
  </si>
  <si>
    <t>Zpracoval: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</si>
</sst>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8" fontId="2" fillId="2" borderId="11" xfId="0" applyNumberFormat="1" applyFont="1" applyFill="1" applyBorder="1" applyAlignment="1">
      <alignment horizontal="center"/>
    </xf>
    <xf numFmtId="8" fontId="2" fillId="2" borderId="12" xfId="0" applyNumberFormat="1" applyFont="1" applyFill="1" applyBorder="1" applyAlignment="1">
      <alignment horizontal="center"/>
    </xf>
    <xf numFmtId="8" fontId="2" fillId="2" borderId="13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1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 topLeftCell="A1">
      <selection activeCell="H12" sqref="H12"/>
    </sheetView>
  </sheetViews>
  <sheetFormatPr defaultColWidth="9.140625" defaultRowHeight="15"/>
  <cols>
    <col min="7" max="8" width="15.7109375" style="0" customWidth="1"/>
    <col min="9" max="9" width="13.7109375" style="0" customWidth="1"/>
    <col min="10" max="10" width="15.7109375" style="0" customWidth="1"/>
  </cols>
  <sheetData>
    <row r="1" spans="1:10" ht="27" customHeight="1">
      <c r="A1" s="29" t="s">
        <v>21</v>
      </c>
      <c r="B1" s="30"/>
      <c r="C1" s="30"/>
      <c r="D1" s="30"/>
      <c r="E1" s="30"/>
      <c r="F1" s="30"/>
      <c r="G1" s="5" t="s">
        <v>0</v>
      </c>
      <c r="H1" s="5" t="s">
        <v>1</v>
      </c>
      <c r="I1" s="5" t="s">
        <v>2</v>
      </c>
      <c r="J1" s="6" t="s">
        <v>3</v>
      </c>
    </row>
    <row r="2" spans="1:10" ht="30.75" customHeight="1">
      <c r="A2" s="26" t="s">
        <v>22</v>
      </c>
      <c r="B2" s="27"/>
      <c r="C2" s="27"/>
      <c r="D2" s="27"/>
      <c r="E2" s="27"/>
      <c r="F2" s="28"/>
      <c r="G2" s="1" t="s">
        <v>4</v>
      </c>
      <c r="H2" s="1">
        <v>311</v>
      </c>
      <c r="I2" s="1"/>
      <c r="J2" s="7">
        <f>H2*I2</f>
        <v>0</v>
      </c>
    </row>
    <row r="3" spans="1:10" ht="19.5" customHeight="1">
      <c r="A3" s="21" t="s">
        <v>16</v>
      </c>
      <c r="B3" s="22"/>
      <c r="C3" s="22"/>
      <c r="D3" s="22"/>
      <c r="E3" s="22"/>
      <c r="F3" s="22"/>
      <c r="G3" s="1" t="s">
        <v>13</v>
      </c>
      <c r="H3" s="1">
        <v>10</v>
      </c>
      <c r="I3" s="1"/>
      <c r="J3" s="7">
        <f aca="true" t="shared" si="0" ref="J3:J12">H3*I3</f>
        <v>0</v>
      </c>
    </row>
    <row r="4" spans="1:10" ht="20.1" customHeight="1">
      <c r="A4" s="21" t="s">
        <v>5</v>
      </c>
      <c r="B4" s="22"/>
      <c r="C4" s="22"/>
      <c r="D4" s="22"/>
      <c r="E4" s="22"/>
      <c r="F4" s="22"/>
      <c r="G4" s="1" t="s">
        <v>14</v>
      </c>
      <c r="H4" s="2">
        <v>8</v>
      </c>
      <c r="I4" s="1"/>
      <c r="J4" s="7">
        <f t="shared" si="0"/>
        <v>0</v>
      </c>
    </row>
    <row r="5" spans="1:10" ht="20.1" customHeight="1">
      <c r="A5" s="21" t="s">
        <v>6</v>
      </c>
      <c r="B5" s="22"/>
      <c r="C5" s="22"/>
      <c r="D5" s="22"/>
      <c r="E5" s="22"/>
      <c r="F5" s="22"/>
      <c r="G5" s="1" t="s">
        <v>14</v>
      </c>
      <c r="H5" s="1">
        <v>24</v>
      </c>
      <c r="I5" s="1"/>
      <c r="J5" s="7">
        <f t="shared" si="0"/>
        <v>0</v>
      </c>
    </row>
    <row r="6" spans="1:10" ht="20.1" customHeight="1">
      <c r="A6" s="21" t="s">
        <v>7</v>
      </c>
      <c r="B6" s="22"/>
      <c r="C6" s="22"/>
      <c r="D6" s="22"/>
      <c r="E6" s="22"/>
      <c r="F6" s="22"/>
      <c r="G6" s="1" t="s">
        <v>14</v>
      </c>
      <c r="H6" s="1">
        <v>24</v>
      </c>
      <c r="I6" s="1"/>
      <c r="J6" s="7">
        <f t="shared" si="0"/>
        <v>0</v>
      </c>
    </row>
    <row r="7" spans="1:10" ht="20.1" customHeight="1">
      <c r="A7" s="21" t="s">
        <v>8</v>
      </c>
      <c r="B7" s="22"/>
      <c r="C7" s="22"/>
      <c r="D7" s="22"/>
      <c r="E7" s="22"/>
      <c r="F7" s="22"/>
      <c r="G7" s="1" t="s">
        <v>12</v>
      </c>
      <c r="H7" s="1">
        <v>311</v>
      </c>
      <c r="I7" s="1"/>
      <c r="J7" s="7">
        <f t="shared" si="0"/>
        <v>0</v>
      </c>
    </row>
    <row r="8" spans="1:10" ht="30" customHeight="1">
      <c r="A8" s="19" t="s">
        <v>9</v>
      </c>
      <c r="B8" s="20"/>
      <c r="C8" s="20"/>
      <c r="D8" s="20"/>
      <c r="E8" s="20"/>
      <c r="F8" s="20"/>
      <c r="G8" s="1" t="s">
        <v>15</v>
      </c>
      <c r="H8" s="1">
        <v>40</v>
      </c>
      <c r="I8" s="1"/>
      <c r="J8" s="7">
        <f t="shared" si="0"/>
        <v>0</v>
      </c>
    </row>
    <row r="9" spans="1:10" ht="20.1" customHeight="1">
      <c r="A9" s="21" t="s">
        <v>10</v>
      </c>
      <c r="B9" s="22"/>
      <c r="C9" s="22"/>
      <c r="D9" s="22"/>
      <c r="E9" s="22"/>
      <c r="F9" s="22"/>
      <c r="G9" s="1" t="s">
        <v>15</v>
      </c>
      <c r="H9" s="1">
        <v>1</v>
      </c>
      <c r="I9" s="1"/>
      <c r="J9" s="7">
        <f t="shared" si="0"/>
        <v>0</v>
      </c>
    </row>
    <row r="10" spans="1:10" ht="20.1" customHeight="1">
      <c r="A10" s="23" t="s">
        <v>23</v>
      </c>
      <c r="B10" s="24"/>
      <c r="C10" s="24"/>
      <c r="D10" s="24"/>
      <c r="E10" s="24"/>
      <c r="F10" s="25"/>
      <c r="G10" s="4" t="s">
        <v>14</v>
      </c>
      <c r="H10" s="4">
        <v>9</v>
      </c>
      <c r="I10" s="4"/>
      <c r="J10" s="8">
        <v>0</v>
      </c>
    </row>
    <row r="11" spans="1:10" ht="20.1" customHeight="1">
      <c r="A11" s="23" t="s">
        <v>24</v>
      </c>
      <c r="B11" s="24"/>
      <c r="C11" s="24"/>
      <c r="D11" s="24"/>
      <c r="E11" s="24"/>
      <c r="F11" s="25"/>
      <c r="G11" s="4" t="s">
        <v>14</v>
      </c>
      <c r="H11" s="4">
        <v>9</v>
      </c>
      <c r="I11" s="4"/>
      <c r="J11" s="8">
        <v>0</v>
      </c>
    </row>
    <row r="12" spans="1:10" ht="30" customHeight="1" thickBot="1">
      <c r="A12" s="17" t="s">
        <v>11</v>
      </c>
      <c r="B12" s="18"/>
      <c r="C12" s="18"/>
      <c r="D12" s="18"/>
      <c r="E12" s="18"/>
      <c r="F12" s="18"/>
      <c r="G12" s="4" t="s">
        <v>15</v>
      </c>
      <c r="H12" s="4">
        <v>1</v>
      </c>
      <c r="I12" s="4"/>
      <c r="J12" s="8">
        <f t="shared" si="0"/>
        <v>0</v>
      </c>
    </row>
    <row r="13" spans="1:10" ht="15">
      <c r="A13" s="9" t="s">
        <v>18</v>
      </c>
      <c r="B13" s="10"/>
      <c r="C13" s="10"/>
      <c r="D13" s="10"/>
      <c r="E13" s="10"/>
      <c r="F13" s="10"/>
      <c r="G13" s="10"/>
      <c r="H13" s="10"/>
      <c r="I13" s="10"/>
      <c r="J13" s="13">
        <f>SUM(J2:J12)</f>
        <v>0</v>
      </c>
    </row>
    <row r="14" spans="1:10" ht="15">
      <c r="A14" s="9" t="s">
        <v>19</v>
      </c>
      <c r="B14" s="10"/>
      <c r="C14" s="10"/>
      <c r="D14" s="10"/>
      <c r="E14" s="10"/>
      <c r="F14" s="10"/>
      <c r="G14" s="10"/>
      <c r="H14" s="10"/>
      <c r="I14" s="10"/>
      <c r="J14" s="14">
        <f>(J13/100)*21</f>
        <v>0</v>
      </c>
    </row>
    <row r="15" spans="1:10" ht="15.75" thickBot="1">
      <c r="A15" s="11" t="s">
        <v>20</v>
      </c>
      <c r="B15" s="12"/>
      <c r="C15" s="12"/>
      <c r="D15" s="12"/>
      <c r="E15" s="12"/>
      <c r="F15" s="12"/>
      <c r="G15" s="12"/>
      <c r="H15" s="12"/>
      <c r="I15" s="12"/>
      <c r="J15" s="15">
        <f>J13*1.21</f>
        <v>0</v>
      </c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9" spans="1:3" ht="15">
      <c r="A19" t="s">
        <v>25</v>
      </c>
      <c r="C19" t="s">
        <v>17</v>
      </c>
    </row>
    <row r="23" ht="15">
      <c r="B23" s="16"/>
    </row>
  </sheetData>
  <mergeCells count="12">
    <mergeCell ref="A2:F2"/>
    <mergeCell ref="A1:F1"/>
    <mergeCell ref="A3:F3"/>
    <mergeCell ref="A9:F9"/>
    <mergeCell ref="A4:F4"/>
    <mergeCell ref="A12:F12"/>
    <mergeCell ref="A8:F8"/>
    <mergeCell ref="A7:F7"/>
    <mergeCell ref="A6:F6"/>
    <mergeCell ref="A5:F5"/>
    <mergeCell ref="A10:F10"/>
    <mergeCell ref="A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Milan Heller</cp:lastModifiedBy>
  <cp:lastPrinted>2017-02-08T12:09:56Z</cp:lastPrinted>
  <dcterms:created xsi:type="dcterms:W3CDTF">2017-01-02T12:28:02Z</dcterms:created>
  <dcterms:modified xsi:type="dcterms:W3CDTF">2017-05-05T08:42:38Z</dcterms:modified>
  <cp:category/>
  <cp:version/>
  <cp:contentType/>
  <cp:contentStatus/>
</cp:coreProperties>
</file>