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796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6" i="1"/>
  <c r="J7" i="1"/>
  <c r="J8" i="1"/>
  <c r="J9" i="1"/>
  <c r="J10" i="1"/>
  <c r="J11" i="1"/>
  <c r="J14" i="1"/>
  <c r="J3" i="1" l="1"/>
  <c r="J15" i="1" s="1"/>
  <c r="J17" i="1" l="1"/>
  <c r="J16" i="1"/>
</calcChain>
</file>

<file path=xl/sharedStrings.xml><?xml version="1.0" encoding="utf-8"?>
<sst xmlns="http://schemas.openxmlformats.org/spreadsheetml/2006/main" count="35" uniqueCount="28">
  <si>
    <t>MJ</t>
  </si>
  <si>
    <t>Možství</t>
  </si>
  <si>
    <t>Jed. cena</t>
  </si>
  <si>
    <t>Cena bez DPH</t>
  </si>
  <si>
    <t>m</t>
  </si>
  <si>
    <t>Práce robotem - frézování přípojek před sanací</t>
  </si>
  <si>
    <t>Práce robotem - otevření přípojek po sanaci</t>
  </si>
  <si>
    <t>Práce robotem - zapravení přípojek po sanaci</t>
  </si>
  <si>
    <t>Vyčištění potrubí před sanací</t>
  </si>
  <si>
    <t>Přečerpávání odpadních vod po dobu sanace - pohotovost čerpadel</t>
  </si>
  <si>
    <t>Doprava materiálu a techniky, kolona vozidel</t>
  </si>
  <si>
    <t>Zařízení staveniště, přípravné a dokončovací práce, inženýrská činnost, TV monitoring po sanaci</t>
  </si>
  <si>
    <t>bm</t>
  </si>
  <si>
    <t>hod</t>
  </si>
  <si>
    <t>ks</t>
  </si>
  <si>
    <t>kpl</t>
  </si>
  <si>
    <t>Práce robotem - frézování  a inkrustů před sanací</t>
  </si>
  <si>
    <t>Heller Milan</t>
  </si>
  <si>
    <t>Cena celkem bez DPH</t>
  </si>
  <si>
    <t>DPH 21%</t>
  </si>
  <si>
    <t>Cena celkem s DPH</t>
  </si>
  <si>
    <t>Nabídková cena je zpracována v tomto členění</t>
  </si>
  <si>
    <t xml:space="preserve">Vybourání stávajících revizních šachet </t>
  </si>
  <si>
    <t>Vybudování nových revizních šachet</t>
  </si>
  <si>
    <t>Zpracoval:</t>
  </si>
  <si>
    <t>Sanace kanalizace na ul. Křižkovského, Krnov</t>
  </si>
  <si>
    <t>Oprava potrubí bezvýkopovou metodou (vložkováním), úsek Š4442048-Š444057, profil DN 500</t>
  </si>
  <si>
    <t>Oprava potrubí bezvýkopovou metodou (vložkováním), úsek Š4442118-Š4442078, profil DN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</si>
</sst>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2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8" fontId="1" fillId="2" borderId="15" xfId="0" applyNumberFormat="1" applyFont="1" applyFill="1" applyBorder="1" applyAlignment="1">
      <alignment horizontal="center"/>
    </xf>
    <xf numFmtId="8" fontId="1" fillId="2" borderId="16" xfId="0" applyNumberFormat="1" applyFont="1" applyFill="1" applyBorder="1" applyAlignment="1">
      <alignment horizontal="center"/>
    </xf>
    <xf numFmtId="8" fontId="1" fillId="2" borderId="17" xfId="0" applyNumberFormat="1" applyFont="1" applyFill="1" applyBorder="1" applyAlignment="1">
      <alignment horizontal="center"/>
    </xf>
    <xf numFmtId="0" fontId="2" fillId="0" borderId="0" xfId="0" applyFont="1"/>
    <xf numFmtId="0" fontId="0" fillId="2" borderId="10" xfId="0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7" sqref="H7"/>
    </sheetView>
  </sheetViews>
  <sheetFormatPr defaultRowHeight="15" x14ac:dyDescent="0.25"/>
  <cols>
    <col min="7" max="8" width="15.7109375" customWidth="1"/>
    <col min="9" max="9" width="13.7109375" customWidth="1"/>
    <col min="10" max="10" width="15.7109375" customWidth="1"/>
  </cols>
  <sheetData>
    <row r="1" spans="1:10" ht="33" customHeight="1" thickBot="1" x14ac:dyDescent="0.3">
      <c r="A1" s="17" t="s">
        <v>25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27" customHeight="1" x14ac:dyDescent="0.25">
      <c r="A2" s="32" t="s">
        <v>21</v>
      </c>
      <c r="B2" s="33"/>
      <c r="C2" s="33"/>
      <c r="D2" s="33"/>
      <c r="E2" s="33"/>
      <c r="F2" s="33"/>
      <c r="G2" s="16" t="s">
        <v>0</v>
      </c>
      <c r="H2" s="16" t="s">
        <v>1</v>
      </c>
      <c r="I2" s="16" t="s">
        <v>2</v>
      </c>
      <c r="J2" s="5" t="s">
        <v>3</v>
      </c>
    </row>
    <row r="3" spans="1:10" ht="30.75" customHeight="1" x14ac:dyDescent="0.25">
      <c r="A3" s="29" t="s">
        <v>26</v>
      </c>
      <c r="B3" s="30"/>
      <c r="C3" s="30"/>
      <c r="D3" s="30"/>
      <c r="E3" s="30"/>
      <c r="F3" s="31"/>
      <c r="G3" s="1" t="s">
        <v>4</v>
      </c>
      <c r="H3" s="1">
        <v>220</v>
      </c>
      <c r="I3" s="1"/>
      <c r="J3" s="6">
        <f>H3*I3</f>
        <v>0</v>
      </c>
    </row>
    <row r="4" spans="1:10" ht="30.75" customHeight="1" x14ac:dyDescent="0.25">
      <c r="A4" s="29" t="s">
        <v>27</v>
      </c>
      <c r="B4" s="30"/>
      <c r="C4" s="30"/>
      <c r="D4" s="30"/>
      <c r="E4" s="30"/>
      <c r="F4" s="31"/>
      <c r="G4" s="1" t="s">
        <v>4</v>
      </c>
      <c r="H4" s="1">
        <v>75</v>
      </c>
      <c r="I4" s="1"/>
      <c r="J4" s="6">
        <f>H4*I4</f>
        <v>0</v>
      </c>
    </row>
    <row r="5" spans="1:10" ht="19.5" customHeight="1" x14ac:dyDescent="0.25">
      <c r="A5" s="24" t="s">
        <v>16</v>
      </c>
      <c r="B5" s="25"/>
      <c r="C5" s="25"/>
      <c r="D5" s="25"/>
      <c r="E5" s="25"/>
      <c r="F5" s="25"/>
      <c r="G5" s="1" t="s">
        <v>13</v>
      </c>
      <c r="H5" s="1">
        <v>15</v>
      </c>
      <c r="I5" s="1"/>
      <c r="J5" s="6">
        <f t="shared" ref="J5:J14" si="0">H5*I5</f>
        <v>0</v>
      </c>
    </row>
    <row r="6" spans="1:10" ht="20.100000000000001" customHeight="1" x14ac:dyDescent="0.25">
      <c r="A6" s="24" t="s">
        <v>5</v>
      </c>
      <c r="B6" s="25"/>
      <c r="C6" s="25"/>
      <c r="D6" s="25"/>
      <c r="E6" s="25"/>
      <c r="F6" s="25"/>
      <c r="G6" s="1" t="s">
        <v>14</v>
      </c>
      <c r="H6" s="2">
        <v>26</v>
      </c>
      <c r="I6" s="1"/>
      <c r="J6" s="6">
        <f t="shared" si="0"/>
        <v>0</v>
      </c>
    </row>
    <row r="7" spans="1:10" ht="20.100000000000001" customHeight="1" x14ac:dyDescent="0.25">
      <c r="A7" s="24" t="s">
        <v>6</v>
      </c>
      <c r="B7" s="25"/>
      <c r="C7" s="25"/>
      <c r="D7" s="25"/>
      <c r="E7" s="25"/>
      <c r="F7" s="25"/>
      <c r="G7" s="1" t="s">
        <v>14</v>
      </c>
      <c r="H7" s="1">
        <v>26</v>
      </c>
      <c r="I7" s="1"/>
      <c r="J7" s="6">
        <f t="shared" si="0"/>
        <v>0</v>
      </c>
    </row>
    <row r="8" spans="1:10" ht="20.100000000000001" customHeight="1" x14ac:dyDescent="0.25">
      <c r="A8" s="24" t="s">
        <v>7</v>
      </c>
      <c r="B8" s="25"/>
      <c r="C8" s="25"/>
      <c r="D8" s="25"/>
      <c r="E8" s="25"/>
      <c r="F8" s="25"/>
      <c r="G8" s="1" t="s">
        <v>14</v>
      </c>
      <c r="H8" s="1">
        <v>23</v>
      </c>
      <c r="I8" s="1"/>
      <c r="J8" s="6">
        <f t="shared" si="0"/>
        <v>0</v>
      </c>
    </row>
    <row r="9" spans="1:10" ht="20.100000000000001" customHeight="1" x14ac:dyDescent="0.25">
      <c r="A9" s="24" t="s">
        <v>8</v>
      </c>
      <c r="B9" s="25"/>
      <c r="C9" s="25"/>
      <c r="D9" s="25"/>
      <c r="E9" s="25"/>
      <c r="F9" s="25"/>
      <c r="G9" s="1" t="s">
        <v>12</v>
      </c>
      <c r="H9" s="1">
        <v>290</v>
      </c>
      <c r="I9" s="1"/>
      <c r="J9" s="6">
        <f t="shared" si="0"/>
        <v>0</v>
      </c>
    </row>
    <row r="10" spans="1:10" ht="30" customHeight="1" x14ac:dyDescent="0.25">
      <c r="A10" s="22" t="s">
        <v>9</v>
      </c>
      <c r="B10" s="23"/>
      <c r="C10" s="23"/>
      <c r="D10" s="23"/>
      <c r="E10" s="23"/>
      <c r="F10" s="23"/>
      <c r="G10" s="1" t="s">
        <v>15</v>
      </c>
      <c r="H10" s="1">
        <v>25</v>
      </c>
      <c r="I10" s="1"/>
      <c r="J10" s="6">
        <f t="shared" si="0"/>
        <v>0</v>
      </c>
    </row>
    <row r="11" spans="1:10" ht="20.100000000000001" customHeight="1" x14ac:dyDescent="0.25">
      <c r="A11" s="24" t="s">
        <v>10</v>
      </c>
      <c r="B11" s="25"/>
      <c r="C11" s="25"/>
      <c r="D11" s="25"/>
      <c r="E11" s="25"/>
      <c r="F11" s="25"/>
      <c r="G11" s="1" t="s">
        <v>15</v>
      </c>
      <c r="H11" s="1">
        <v>1</v>
      </c>
      <c r="I11" s="1"/>
      <c r="J11" s="6">
        <f t="shared" si="0"/>
        <v>0</v>
      </c>
    </row>
    <row r="12" spans="1:10" ht="20.100000000000001" customHeight="1" x14ac:dyDescent="0.25">
      <c r="A12" s="26" t="s">
        <v>22</v>
      </c>
      <c r="B12" s="27"/>
      <c r="C12" s="27"/>
      <c r="D12" s="27"/>
      <c r="E12" s="27"/>
      <c r="F12" s="28"/>
      <c r="G12" s="4" t="s">
        <v>14</v>
      </c>
      <c r="H12" s="4">
        <v>9</v>
      </c>
      <c r="I12" s="4"/>
      <c r="J12" s="7">
        <v>0</v>
      </c>
    </row>
    <row r="13" spans="1:10" ht="20.100000000000001" customHeight="1" x14ac:dyDescent="0.25">
      <c r="A13" s="26" t="s">
        <v>23</v>
      </c>
      <c r="B13" s="27"/>
      <c r="C13" s="27"/>
      <c r="D13" s="27"/>
      <c r="E13" s="27"/>
      <c r="F13" s="28"/>
      <c r="G13" s="4" t="s">
        <v>14</v>
      </c>
      <c r="H13" s="4">
        <v>11</v>
      </c>
      <c r="I13" s="4"/>
      <c r="J13" s="7">
        <v>0</v>
      </c>
    </row>
    <row r="14" spans="1:10" ht="30" customHeight="1" thickBot="1" x14ac:dyDescent="0.3">
      <c r="A14" s="20" t="s">
        <v>11</v>
      </c>
      <c r="B14" s="21"/>
      <c r="C14" s="21"/>
      <c r="D14" s="21"/>
      <c r="E14" s="21"/>
      <c r="F14" s="21"/>
      <c r="G14" s="4" t="s">
        <v>15</v>
      </c>
      <c r="H14" s="4">
        <v>1</v>
      </c>
      <c r="I14" s="4"/>
      <c r="J14" s="7">
        <f t="shared" si="0"/>
        <v>0</v>
      </c>
    </row>
    <row r="15" spans="1:10" x14ac:dyDescent="0.25">
      <c r="A15" s="8" t="s">
        <v>18</v>
      </c>
      <c r="B15" s="9"/>
      <c r="C15" s="9"/>
      <c r="D15" s="9"/>
      <c r="E15" s="9"/>
      <c r="F15" s="9"/>
      <c r="G15" s="9"/>
      <c r="H15" s="9"/>
      <c r="I15" s="9"/>
      <c r="J15" s="12">
        <f>SUM(J3:J14)</f>
        <v>0</v>
      </c>
    </row>
    <row r="16" spans="1:10" x14ac:dyDescent="0.25">
      <c r="A16" s="8" t="s">
        <v>19</v>
      </c>
      <c r="B16" s="9"/>
      <c r="C16" s="9"/>
      <c r="D16" s="9"/>
      <c r="E16" s="9"/>
      <c r="F16" s="9"/>
      <c r="G16" s="9"/>
      <c r="H16" s="9"/>
      <c r="I16" s="9"/>
      <c r="J16" s="13">
        <f>(J15/100)*21</f>
        <v>0</v>
      </c>
    </row>
    <row r="17" spans="1:10" ht="15.75" thickBot="1" x14ac:dyDescent="0.3">
      <c r="A17" s="10" t="s">
        <v>20</v>
      </c>
      <c r="B17" s="11"/>
      <c r="C17" s="11"/>
      <c r="D17" s="11"/>
      <c r="E17" s="11"/>
      <c r="F17" s="11"/>
      <c r="G17" s="11"/>
      <c r="H17" s="11"/>
      <c r="I17" s="11"/>
      <c r="J17" s="14">
        <f>J15*1.21</f>
        <v>0</v>
      </c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21" spans="1:10" x14ac:dyDescent="0.25">
      <c r="A21" t="s">
        <v>24</v>
      </c>
      <c r="C21" t="s">
        <v>17</v>
      </c>
    </row>
    <row r="25" spans="1:10" x14ac:dyDescent="0.25">
      <c r="B25" s="15"/>
    </row>
  </sheetData>
  <mergeCells count="14">
    <mergeCell ref="A1:J1"/>
    <mergeCell ref="A14:F14"/>
    <mergeCell ref="A10:F10"/>
    <mergeCell ref="A9:F9"/>
    <mergeCell ref="A8:F8"/>
    <mergeCell ref="A7:F7"/>
    <mergeCell ref="A12:F12"/>
    <mergeCell ref="A13:F13"/>
    <mergeCell ref="A3:F3"/>
    <mergeCell ref="A2:F2"/>
    <mergeCell ref="A5:F5"/>
    <mergeCell ref="A11:F11"/>
    <mergeCell ref="A6:F6"/>
    <mergeCell ref="A4:F4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Milan Heller</cp:lastModifiedBy>
  <cp:lastPrinted>2017-02-08T12:09:56Z</cp:lastPrinted>
  <dcterms:created xsi:type="dcterms:W3CDTF">2017-01-02T12:28:02Z</dcterms:created>
  <dcterms:modified xsi:type="dcterms:W3CDTF">2017-11-27T14:01:05Z</dcterms:modified>
</cp:coreProperties>
</file>