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80" windowHeight="8190" tabRatio="500" activeTab="0"/>
  </bookViews>
  <sheets>
    <sheet name="Kalkulace" sheetId="1" r:id="rId1"/>
  </sheets>
  <definedNames>
    <definedName name="_xlnm.Print_Area" localSheetId="0">'Kalkulace'!$A$1:$I$19</definedName>
  </definedNames>
  <calcPr calcId="152511"/>
  <extLst/>
</workbook>
</file>

<file path=xl/sharedStrings.xml><?xml version="1.0" encoding="utf-8"?>
<sst xmlns="http://schemas.openxmlformats.org/spreadsheetml/2006/main" count="38" uniqueCount="27">
  <si>
    <t>Čís.</t>
  </si>
  <si>
    <t>Položka</t>
  </si>
  <si>
    <t>MJ</t>
  </si>
  <si>
    <t>Množství</t>
  </si>
  <si>
    <t xml:space="preserve">          Cena materiálu</t>
  </si>
  <si>
    <t xml:space="preserve">           Cena montáže</t>
  </si>
  <si>
    <t>Součet</t>
  </si>
  <si>
    <t>řád.</t>
  </si>
  <si>
    <t>Kč/MJ</t>
  </si>
  <si>
    <t>Celkem Kč</t>
  </si>
  <si>
    <t>nákladů</t>
  </si>
  <si>
    <t>Demontáž a likvidace stávajících svítidel osvětlovací soustavy hrací plochy včetně nevyhovujících kabelových tras pro tato svítidla</t>
  </si>
  <si>
    <t>ks</t>
  </si>
  <si>
    <t>proškolení k ovládání svítidel umělého osvětlení a nouzového osvětlení</t>
  </si>
  <si>
    <t>kpl</t>
  </si>
  <si>
    <t>vypracování dokumentace skutečného provedení</t>
  </si>
  <si>
    <t>náklady na dopravu</t>
  </si>
  <si>
    <t>výchozí revize elektro</t>
  </si>
  <si>
    <t>CELKEM bez DPH</t>
  </si>
  <si>
    <r>
      <rPr>
        <b/>
        <sz val="12"/>
        <rFont val="Arial"/>
        <family val="2"/>
      </rPr>
      <t>Příloha č. 6</t>
    </r>
    <r>
      <rPr>
        <b/>
        <sz val="16"/>
        <rFont val="Arial"/>
        <family val="2"/>
      </rPr>
      <t xml:space="preserve">                    ZIMNÍ STADION - VÝMĚNA SVĚTEL</t>
    </r>
  </si>
  <si>
    <t>LED svítidla pro osvětlení hrací plochy, závěsné a kotvící prvky pro svítidla a kabely, veškeré silové a ovládací kabely pro napájení a řízení osvětlovací soustavy, veškerá montáž výše uvedeného, parametry svítidel viz. zadávací podmínky</t>
  </si>
  <si>
    <t>Pozn. Počet (ks) LED svítidel (řádek č. 3) je definován Přílohou č. 3 Technické podmínky realizace LED osvětlení sportovní haly Výzvy více dodavatelům, která je součástí zadávací dokumentace této VZMR. V návaznosti na tyto podmínky doplní uchazeč svou nabídku na počet ks. V řádku č. 4 uvede dodavatel počet svítidel z celkového počtu LED svítidel, které budou užity jako nouzové osvětlení.</t>
  </si>
  <si>
    <t>Náhradní díly (4 kusy svítidel)</t>
  </si>
  <si>
    <t>Ovládací panel pro spínání a regulaci osvětlovací soustavy, tzv. dálkové řízení intenzity, včetně zprovoznění, zapojení</t>
  </si>
  <si>
    <t>Počet LED svítidel z řádku č. 3 tohoto dokumentu Příloha č. 6  (tzn. z celkového počtu navržených svítidel), která budou sloužit k nouzovému osvětlení, vybavené modulem nouzového svítidla,  dle platné legislativy, závěsné a kotvící prvky pro svítidla a kabely, veškeré silové a ovládací kabely pro napájení a řízení osvětlovací soustavy, veškerá montáž výše uvedeného, parametry svítidel viz. zadávací podmínky</t>
  </si>
  <si>
    <t>VRN - další, neuvedené v předchozích položkách: Zejména Poplatky, náklady na schvalovací řízení, převod práv, pojištění, daně, sla, provádění předepsaných zkoušek, zabezpečení prohlášení o shodě, certifikáty a atesy všech materiálů a prvků, vedlejší náklady např. na úklid instalací dotčených prostor a přilehlých ploch, dodávku elektřiny, vodné a stočné, odvoz a likvidaci o odpadů, další předpokládaná rizika spojená s instalací osvětlení, vodorovný a svislý přesun hmot.</t>
  </si>
  <si>
    <t>Náklady na realizaci - Rámcový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</si>
</sst>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K_č_-;\-* #,##0.00\ _K_č_-;_-* \-??\ _K_č_-;_-@_-"/>
  </numFmts>
  <fonts count="10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4"/>
      <color rgb="FF00000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/>
      <right style="hair"/>
      <top/>
      <bottom style="hair"/>
    </border>
    <border>
      <left style="medium"/>
      <right style="medium"/>
      <top style="thin"/>
      <bottom style="medium"/>
    </border>
    <border>
      <left/>
      <right/>
      <top style="hair"/>
      <bottom/>
    </border>
    <border>
      <left style="medium"/>
      <right style="medium"/>
      <top style="medium"/>
      <bottom style="medium"/>
    </border>
    <border>
      <left style="hair"/>
      <right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Border="0" applyProtection="0">
      <alignment/>
    </xf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" fontId="6" fillId="2" borderId="1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vertical="center"/>
    </xf>
    <xf numFmtId="4" fontId="6" fillId="2" borderId="3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vertical="center"/>
    </xf>
    <xf numFmtId="4" fontId="6" fillId="2" borderId="5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4" fontId="2" fillId="0" borderId="12" xfId="20" applyFont="1" applyBorder="1" applyAlignment="1" applyProtection="1">
      <alignment vertical="center"/>
      <protection/>
    </xf>
    <xf numFmtId="164" fontId="2" fillId="0" borderId="13" xfId="20" applyFont="1" applyBorder="1" applyAlignment="1" applyProtection="1">
      <alignment vertical="center"/>
      <protection/>
    </xf>
    <xf numFmtId="164" fontId="2" fillId="0" borderId="14" xfId="20" applyFont="1" applyBorder="1" applyAlignment="1" applyProtection="1">
      <alignment vertic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164" fontId="2" fillId="0" borderId="16" xfId="20" applyFont="1" applyBorder="1" applyAlignment="1" applyProtection="1">
      <alignment vertical="center"/>
      <protection/>
    </xf>
    <xf numFmtId="164" fontId="2" fillId="0" borderId="17" xfId="20" applyFont="1" applyBorder="1" applyAlignment="1" applyProtection="1">
      <alignment vertical="center"/>
      <protection/>
    </xf>
    <xf numFmtId="164" fontId="2" fillId="0" borderId="18" xfId="20" applyFont="1" applyBorder="1" applyAlignment="1" applyProtection="1">
      <alignment vertical="center"/>
      <protection/>
    </xf>
    <xf numFmtId="0" fontId="2" fillId="0" borderId="11" xfId="0" applyFont="1" applyBorder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4" fontId="8" fillId="2" borderId="19" xfId="0" applyNumberFormat="1" applyFont="1" applyFill="1" applyBorder="1"/>
    <xf numFmtId="0" fontId="7" fillId="4" borderId="1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1" fillId="0" borderId="20" xfId="0" applyNumberFormat="1" applyFont="1" applyBorder="1"/>
    <xf numFmtId="4" fontId="1" fillId="0" borderId="21" xfId="0" applyNumberFormat="1" applyFont="1" applyBorder="1"/>
    <xf numFmtId="4" fontId="1" fillId="0" borderId="22" xfId="0" applyNumberFormat="1" applyFont="1" applyBorder="1"/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6" xfId="20" applyFont="1" applyBorder="1" applyAlignment="1" applyProtection="1">
      <alignment horizontal="center" vertical="center"/>
      <protection/>
    </xf>
    <xf numFmtId="164" fontId="2" fillId="0" borderId="18" xfId="20" applyFont="1" applyBorder="1" applyAlignment="1" applyProtection="1">
      <alignment horizontal="center" vertical="center"/>
      <protection/>
    </xf>
    <xf numFmtId="0" fontId="9" fillId="0" borderId="24" xfId="0" applyFont="1" applyBorder="1" applyAlignment="1">
      <alignment horizontal="left" vertical="center" wrapText="1"/>
    </xf>
    <xf numFmtId="4" fontId="6" fillId="2" borderId="25" xfId="0" applyNumberFormat="1" applyFont="1" applyFill="1" applyBorder="1" applyAlignment="1">
      <alignment horizontal="center" vertical="center"/>
    </xf>
    <xf numFmtId="4" fontId="1" fillId="0" borderId="20" xfId="0" applyNumberFormat="1" applyFont="1" applyBorder="1" applyAlignment="1">
      <alignment wrapText="1"/>
    </xf>
    <xf numFmtId="4" fontId="8" fillId="2" borderId="26" xfId="0" applyNumberFormat="1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workbookViewId="0" topLeftCell="A1">
      <selection activeCell="G9" sqref="G9"/>
    </sheetView>
  </sheetViews>
  <sheetFormatPr defaultColWidth="9.140625" defaultRowHeight="15"/>
  <cols>
    <col min="1" max="1" width="5.421875" style="1" customWidth="1"/>
    <col min="2" max="2" width="45.7109375" style="2" customWidth="1"/>
    <col min="3" max="3" width="9.28125" style="1" customWidth="1"/>
    <col min="4" max="4" width="8.7109375" style="1" customWidth="1"/>
    <col min="5" max="5" width="14.7109375" style="2" customWidth="1"/>
    <col min="6" max="6" width="15.28125" style="2" customWidth="1"/>
    <col min="7" max="8" width="14.7109375" style="2" customWidth="1"/>
    <col min="9" max="9" width="14.8515625" style="2" customWidth="1"/>
    <col min="10" max="1025" width="8.7109375" style="0" customWidth="1"/>
  </cols>
  <sheetData>
    <row r="1" spans="1:9" ht="21.75" customHeight="1">
      <c r="A1" s="3"/>
      <c r="B1" s="5" t="s">
        <v>19</v>
      </c>
      <c r="C1" s="5"/>
      <c r="D1" s="5"/>
      <c r="E1" s="5"/>
      <c r="F1" s="5"/>
      <c r="G1" s="6"/>
      <c r="H1" s="6"/>
      <c r="I1" s="6"/>
    </row>
    <row r="2" spans="1:9" ht="7.5" customHeight="1">
      <c r="A2" s="4"/>
      <c r="B2" s="6"/>
      <c r="C2" s="4"/>
      <c r="D2" s="4"/>
      <c r="E2" s="6"/>
      <c r="F2" s="6"/>
      <c r="G2" s="6"/>
      <c r="H2" s="6"/>
      <c r="I2" s="6"/>
    </row>
    <row r="3" spans="1:9" ht="18">
      <c r="A3" s="7" t="s">
        <v>26</v>
      </c>
      <c r="B3" s="6"/>
      <c r="C3" s="4"/>
      <c r="D3" s="4"/>
      <c r="E3" s="6"/>
      <c r="F3" s="6"/>
      <c r="G3" s="6"/>
      <c r="H3" s="6"/>
      <c r="I3" s="6"/>
    </row>
    <row r="4" spans="1:9" ht="9" customHeight="1">
      <c r="A4" s="4"/>
      <c r="B4" s="6"/>
      <c r="C4" s="4"/>
      <c r="D4" s="4"/>
      <c r="E4" s="6"/>
      <c r="F4" s="6"/>
      <c r="G4" s="6"/>
      <c r="H4" s="6"/>
      <c r="I4" s="6"/>
    </row>
    <row r="5" spans="1:9" ht="15">
      <c r="A5" s="8" t="s">
        <v>0</v>
      </c>
      <c r="B5" s="48" t="s">
        <v>1</v>
      </c>
      <c r="C5" s="48" t="s">
        <v>2</v>
      </c>
      <c r="D5" s="48" t="s">
        <v>3</v>
      </c>
      <c r="E5" s="9" t="s">
        <v>4</v>
      </c>
      <c r="F5" s="10"/>
      <c r="G5" s="11" t="s">
        <v>5</v>
      </c>
      <c r="H5" s="12"/>
      <c r="I5" s="13" t="s">
        <v>6</v>
      </c>
    </row>
    <row r="6" spans="1:9" ht="15.75" thickBot="1">
      <c r="A6" s="14" t="s">
        <v>7</v>
      </c>
      <c r="B6" s="48"/>
      <c r="C6" s="48"/>
      <c r="D6" s="48"/>
      <c r="E6" s="15" t="s">
        <v>8</v>
      </c>
      <c r="F6" s="16" t="s">
        <v>9</v>
      </c>
      <c r="G6" s="15" t="s">
        <v>8</v>
      </c>
      <c r="H6" s="16" t="s">
        <v>9</v>
      </c>
      <c r="I6" s="17" t="s">
        <v>10</v>
      </c>
    </row>
    <row r="7" spans="1:9" ht="65.25" customHeight="1">
      <c r="A7" s="18">
        <v>1</v>
      </c>
      <c r="B7" s="19" t="s">
        <v>11</v>
      </c>
      <c r="C7" s="44" t="s">
        <v>14</v>
      </c>
      <c r="D7" s="21">
        <v>1</v>
      </c>
      <c r="E7" s="22">
        <v>0</v>
      </c>
      <c r="F7" s="23">
        <f>D7*E7</f>
        <v>0</v>
      </c>
      <c r="G7" s="24">
        <v>0</v>
      </c>
      <c r="H7" s="24">
        <f>D7*G7</f>
        <v>0</v>
      </c>
      <c r="I7" s="24">
        <f aca="true" t="shared" si="0" ref="I7:I15">F7+H7</f>
        <v>0</v>
      </c>
    </row>
    <row r="8" spans="1:9" ht="65.25" customHeight="1">
      <c r="A8" s="25">
        <v>2</v>
      </c>
      <c r="B8" s="26" t="s">
        <v>23</v>
      </c>
      <c r="C8" s="20" t="s">
        <v>12</v>
      </c>
      <c r="D8" s="27">
        <v>1</v>
      </c>
      <c r="E8" s="28">
        <v>0</v>
      </c>
      <c r="F8" s="29">
        <v>0</v>
      </c>
      <c r="G8" s="30">
        <v>0</v>
      </c>
      <c r="H8" s="30">
        <f aca="true" t="shared" si="1" ref="H8:H15">G8*F8</f>
        <v>0</v>
      </c>
      <c r="I8" s="30">
        <f t="shared" si="0"/>
        <v>0</v>
      </c>
    </row>
    <row r="9" spans="1:9" ht="101.25" customHeight="1">
      <c r="A9" s="25">
        <v>3</v>
      </c>
      <c r="B9" s="31" t="s">
        <v>20</v>
      </c>
      <c r="C9" s="20" t="s">
        <v>12</v>
      </c>
      <c r="D9" s="32">
        <v>0</v>
      </c>
      <c r="E9" s="28">
        <v>0</v>
      </c>
      <c r="F9" s="29">
        <f>D9*E9</f>
        <v>0</v>
      </c>
      <c r="G9" s="30">
        <v>0</v>
      </c>
      <c r="H9" s="30">
        <f t="shared" si="1"/>
        <v>0</v>
      </c>
      <c r="I9" s="30">
        <f t="shared" si="0"/>
        <v>0</v>
      </c>
    </row>
    <row r="10" spans="1:9" ht="155.25" customHeight="1">
      <c r="A10" s="25">
        <v>4</v>
      </c>
      <c r="B10" s="26" t="s">
        <v>24</v>
      </c>
      <c r="C10" s="20" t="s">
        <v>12</v>
      </c>
      <c r="D10" s="32">
        <v>0</v>
      </c>
      <c r="E10" s="28">
        <v>0</v>
      </c>
      <c r="F10" s="29">
        <f>D10*E10</f>
        <v>0</v>
      </c>
      <c r="G10" s="30">
        <v>0</v>
      </c>
      <c r="H10" s="30">
        <f aca="true" t="shared" si="2" ref="H10">G10*F10</f>
        <v>0</v>
      </c>
      <c r="I10" s="30">
        <f aca="true" t="shared" si="3" ref="I10">F10+H10</f>
        <v>0</v>
      </c>
    </row>
    <row r="11" spans="1:9" ht="133.5" customHeight="1">
      <c r="A11" s="25">
        <v>5</v>
      </c>
      <c r="B11" s="26" t="s">
        <v>22</v>
      </c>
      <c r="C11" s="20" t="s">
        <v>12</v>
      </c>
      <c r="D11" s="36">
        <v>4</v>
      </c>
      <c r="E11" s="28"/>
      <c r="F11" s="29"/>
      <c r="G11" s="30"/>
      <c r="H11" s="30"/>
      <c r="I11" s="30"/>
    </row>
    <row r="12" spans="1:9" ht="28.35" customHeight="1">
      <c r="A12" s="25">
        <v>6</v>
      </c>
      <c r="B12" s="26" t="s">
        <v>13</v>
      </c>
      <c r="C12" s="20" t="s">
        <v>14</v>
      </c>
      <c r="D12" s="20">
        <v>1</v>
      </c>
      <c r="E12" s="28">
        <v>0</v>
      </c>
      <c r="F12" s="29">
        <v>0</v>
      </c>
      <c r="G12" s="30">
        <v>0</v>
      </c>
      <c r="H12" s="30">
        <f t="shared" si="1"/>
        <v>0</v>
      </c>
      <c r="I12" s="30">
        <f t="shared" si="0"/>
        <v>0</v>
      </c>
    </row>
    <row r="13" spans="1:9" ht="28.35" customHeight="1">
      <c r="A13" s="25">
        <v>7</v>
      </c>
      <c r="B13" s="33" t="s">
        <v>15</v>
      </c>
      <c r="C13" s="20" t="s">
        <v>14</v>
      </c>
      <c r="D13" s="20">
        <v>1</v>
      </c>
      <c r="E13" s="28">
        <v>0</v>
      </c>
      <c r="F13" s="29">
        <v>0</v>
      </c>
      <c r="G13" s="30">
        <v>0</v>
      </c>
      <c r="H13" s="30">
        <f t="shared" si="1"/>
        <v>0</v>
      </c>
      <c r="I13" s="30">
        <f t="shared" si="0"/>
        <v>0</v>
      </c>
    </row>
    <row r="14" spans="1:9" ht="28.35" customHeight="1">
      <c r="A14" s="25">
        <v>8</v>
      </c>
      <c r="B14" s="33" t="s">
        <v>16</v>
      </c>
      <c r="C14" s="20" t="s">
        <v>14</v>
      </c>
      <c r="D14" s="20">
        <v>1</v>
      </c>
      <c r="E14" s="28">
        <v>0</v>
      </c>
      <c r="F14" s="29">
        <v>0</v>
      </c>
      <c r="G14" s="30">
        <v>0</v>
      </c>
      <c r="H14" s="30">
        <f t="shared" si="1"/>
        <v>0</v>
      </c>
      <c r="I14" s="30">
        <f t="shared" si="0"/>
        <v>0</v>
      </c>
    </row>
    <row r="15" spans="1:9" ht="28.35" customHeight="1">
      <c r="A15" s="25">
        <v>9</v>
      </c>
      <c r="B15" s="33" t="s">
        <v>17</v>
      </c>
      <c r="C15" s="20" t="s">
        <v>14</v>
      </c>
      <c r="D15" s="20">
        <v>1</v>
      </c>
      <c r="E15" s="28">
        <v>0</v>
      </c>
      <c r="F15" s="29">
        <v>0</v>
      </c>
      <c r="G15" s="30">
        <v>0</v>
      </c>
      <c r="H15" s="30">
        <f t="shared" si="1"/>
        <v>0</v>
      </c>
      <c r="I15" s="30">
        <f t="shared" si="0"/>
        <v>0</v>
      </c>
    </row>
    <row r="16" spans="1:9" ht="192" customHeight="1" thickBot="1">
      <c r="A16" s="41">
        <v>10</v>
      </c>
      <c r="B16" s="42" t="s">
        <v>25</v>
      </c>
      <c r="C16" s="43" t="s">
        <v>14</v>
      </c>
      <c r="D16" s="43">
        <v>1</v>
      </c>
      <c r="E16" s="45">
        <v>0</v>
      </c>
      <c r="F16" s="46">
        <v>0</v>
      </c>
      <c r="G16" s="46">
        <v>0</v>
      </c>
      <c r="H16" s="46">
        <v>0</v>
      </c>
      <c r="I16" s="46">
        <v>0</v>
      </c>
    </row>
    <row r="17" spans="1:9" ht="28.35" customHeight="1">
      <c r="A17" s="37">
        <v>11</v>
      </c>
      <c r="B17" s="49" t="s">
        <v>6</v>
      </c>
      <c r="C17" s="49"/>
      <c r="D17" s="38"/>
      <c r="E17" s="39"/>
      <c r="F17" s="38">
        <f>SUM(F7:F15)</f>
        <v>0</v>
      </c>
      <c r="G17" s="38"/>
      <c r="H17" s="38">
        <f>SUM(H6:H15)</f>
        <v>0</v>
      </c>
      <c r="I17" s="40"/>
    </row>
    <row r="18" spans="1:9" ht="30" customHeight="1">
      <c r="A18" s="34">
        <v>12</v>
      </c>
      <c r="B18" s="50" t="s">
        <v>18</v>
      </c>
      <c r="C18" s="50"/>
      <c r="D18" s="50"/>
      <c r="E18" s="50"/>
      <c r="F18" s="50"/>
      <c r="G18" s="50"/>
      <c r="H18" s="50"/>
      <c r="I18" s="35">
        <f>SUM(I7:I15)</f>
        <v>0</v>
      </c>
    </row>
    <row r="19" spans="1:9" ht="51" customHeight="1">
      <c r="A19" s="4"/>
      <c r="B19" s="47" t="s">
        <v>21</v>
      </c>
      <c r="C19" s="47"/>
      <c r="D19" s="47"/>
      <c r="E19" s="47"/>
      <c r="F19" s="47"/>
      <c r="G19" s="47"/>
      <c r="H19" s="47"/>
      <c r="I19" s="47"/>
    </row>
    <row r="20" ht="28.35" customHeight="1"/>
  </sheetData>
  <mergeCells count="6">
    <mergeCell ref="B19:I19"/>
    <mergeCell ref="B5:B6"/>
    <mergeCell ref="C5:C6"/>
    <mergeCell ref="D5:D6"/>
    <mergeCell ref="B17:C17"/>
    <mergeCell ref="B18:H18"/>
  </mergeCells>
  <printOptions horizontalCentered="1" verticalCentered="1"/>
  <pageMargins left="0.196527777777778" right="0.196527777777778" top="0.196527777777778" bottom="0.196527777777778" header="0.511805555555555" footer="0.511805555555555"/>
  <pageSetup fitToHeight="1" fitToWidth="1" horizontalDpi="300" verticalDpi="300" orientation="landscape" paperSize="9" r:id="rId1"/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Kratochvíl</dc:creator>
  <cp:keywords/>
  <dc:description/>
  <cp:lastModifiedBy>hazuchova</cp:lastModifiedBy>
  <cp:lastPrinted>2018-04-26T09:08:00Z</cp:lastPrinted>
  <dcterms:created xsi:type="dcterms:W3CDTF">2016-04-01T08:19:03Z</dcterms:created>
  <dcterms:modified xsi:type="dcterms:W3CDTF">2018-05-24T13:01:14Z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